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PD-IFN4\Sig\P40\TABLAS\TABLAS ENTREGA\8. Dinámica Forestal\8.1. Comparación Inventarios\"/>
    </mc:Choice>
  </mc:AlternateContent>
  <bookViews>
    <workbookView xWindow="0" yWindow="0" windowWidth="20490" windowHeight="6720" activeTab="4"/>
  </bookViews>
  <sheets>
    <sheet name="Gráfico VCC" sheetId="2" r:id="rId1"/>
    <sheet name="Gráfico AB" sheetId="3" r:id="rId2"/>
    <sheet name="Gráfico P.MA." sheetId="4" r:id="rId3"/>
    <sheet name="Gráfico p.me." sheetId="5" r:id="rId4"/>
    <sheet name="40-904_Tablas gráficos" sheetId="6" r:id="rId5"/>
    <sheet name="40-904" sheetId="1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Est14">[1]Estadisticos!$A$40:$H$55</definedName>
    <definedName name="_xlnm._FilterDatabase" localSheetId="5" hidden="1">'40-904'!$A$21:$E$25</definedName>
    <definedName name="_xlnm._FilterDatabase" localSheetId="4" hidden="1">'40-904_Tablas gráficos'!$A$3:$S$54</definedName>
    <definedName name="_xlnm.Print_Area" localSheetId="5">'40-904'!$A$1:$E$287</definedName>
    <definedName name="_xlnm.Print_Area" localSheetId="1">'Gráfico AB'!$A$1:$E$53</definedName>
    <definedName name="_xlnm.Print_Area" localSheetId="2">'Gráfico P.MA.'!$A$1:$E$53</definedName>
    <definedName name="_xlnm.Print_Area" localSheetId="3">'Gráfico p.me.'!$A$1:$E$53</definedName>
    <definedName name="_xlnm.Print_Area">#REF!</definedName>
    <definedName name="asl">[2]ESPECIES!$A$1:$B$173</definedName>
    <definedName name="_xlnm.Database" localSheetId="5">#REF!</definedName>
    <definedName name="_xlnm.Database">#REF!</definedName>
    <definedName name="CAT">'[3]PiesM, Comp'!$U$3:$V$72</definedName>
    <definedName name="COD" localSheetId="5">#REF!</definedName>
    <definedName name="COD">#REF!</definedName>
    <definedName name="COMP">'[4]PiesM, Comp'!$I$3:$J$86</definedName>
    <definedName name="ESP">[5]ESPECIES!$A$1:$B$199</definedName>
    <definedName name="MA">'[3]PiesM, Comp'!$E$4:$F$39</definedName>
    <definedName name="MEN">'[3]PiesM, Comp'!$Y$3:$Z$86</definedName>
    <definedName name="PIES">'[4]PiesM, Comp'!$A$3:$F$102</definedName>
    <definedName name="SALF" localSheetId="5">#REF!</definedName>
    <definedName name="SALF">#REF!</definedName>
    <definedName name="SelEcua">[4]TablaIFN2!$A$3:$D$16</definedName>
    <definedName name="SelEcuaNac">[4]TablaNacionales!$A$4:$E$35</definedName>
    <definedName name="SelVle">[4]VleNacional!$B$2:$C$36</definedName>
    <definedName name="sp" localSheetId="5">#REF!</definedName>
    <definedName name="sp">#REF!</definedName>
    <definedName name="tEcu" localSheetId="5">#REF!</definedName>
    <definedName name="tEcu">#REF!</definedName>
    <definedName name="tEsp" localSheetId="5">[6]sp!#REF!</definedName>
    <definedName name="tEsp">[6]sp!#REF!</definedName>
    <definedName name="tHt" localSheetId="5">#REF!</definedName>
    <definedName name="tHt">#REF!</definedName>
    <definedName name="_xlnm.Print_Titles" localSheetId="5">'40-904'!$1:$2</definedName>
    <definedName name="VCC" localSheetId="5">'[3]SelEcuación (completa)'!#REF!</definedName>
    <definedName name="VCC">'[3]SelEcuación (completa)'!#REF!</definedName>
    <definedName name="VLE" localSheetId="5">#REF!</definedName>
    <definedName name="VLE">#REF!</definedName>
  </definedNames>
  <calcPr calcId="162913"/>
  <pivotCaches>
    <pivotCache cacheId="54" r:id="rId13"/>
    <pivotCache cacheId="57" r:id="rId14"/>
    <pivotCache cacheId="60" r:id="rId15"/>
    <pivotCache cacheId="63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<sst xmlns="http://schemas.openxmlformats.org/spreadsheetml/2006/main" count="892" uniqueCount="97">
  <si>
    <t>904. COMPARACIÓN DE EXISTENCIAS POR ESPECIE</t>
  </si>
  <si>
    <t>Lapso entre inventarios: IFN4-IFN3 (15 años), IFN3-IFN2 (13 años)</t>
  </si>
  <si>
    <t xml:space="preserve"> </t>
  </si>
  <si>
    <t>1. Superficie (ha)</t>
  </si>
  <si>
    <t>IFN2</t>
  </si>
  <si>
    <t>IFN3</t>
  </si>
  <si>
    <t>IFN4</t>
  </si>
  <si>
    <t>% Variación 
IFN4 / IFN3</t>
  </si>
  <si>
    <t>Uso forestal</t>
  </si>
  <si>
    <t xml:space="preserve">     Monte arbolado total</t>
  </si>
  <si>
    <t xml:space="preserve">           Monte arbolado denso (FCC ≥ 20%)</t>
  </si>
  <si>
    <t xml:space="preserve">           Monte arbolado ralo (*) (10 ≤ FCC &lt; 20%) </t>
  </si>
  <si>
    <t xml:space="preserve">           Monte arbolado temporalmente sin cobertura</t>
  </si>
  <si>
    <t>-</t>
  </si>
  <si>
    <t xml:space="preserve">     Monte desarbolado total</t>
  </si>
  <si>
    <t xml:space="preserve">           Monte desarbolado (FCC &lt; 5%)</t>
  </si>
  <si>
    <t xml:space="preserve">           Monte desarbolado con arbolado disperso (5 ≤ FCC &lt; 10%)</t>
  </si>
  <si>
    <t>(*) En el IFN2, la superficie de monte arbolado ralo incluye también el monte arbolado ralo y el desarbolado con arbolado disperso, por no poderse disgregar estos conceptos.</t>
  </si>
  <si>
    <t>2. Existencias por especie</t>
  </si>
  <si>
    <t>Todas las especies arbóreas</t>
  </si>
  <si>
    <t xml:space="preserve">IFN2 </t>
  </si>
  <si>
    <t>Biomasa arbórea (m3)</t>
  </si>
  <si>
    <t>Área basimétrica (m2)</t>
  </si>
  <si>
    <t>CANT. P. MA.</t>
  </si>
  <si>
    <t>CANT. P. ME.</t>
  </si>
  <si>
    <t>Pinus sylvestris</t>
  </si>
  <si>
    <t>Pinus pinaster</t>
  </si>
  <si>
    <t>Quercus pyrenaica</t>
  </si>
  <si>
    <t>Populus x canadensis</t>
  </si>
  <si>
    <t>Quercus ilex</t>
  </si>
  <si>
    <t>Pinus pinea</t>
  </si>
  <si>
    <t>Pinus nigra</t>
  </si>
  <si>
    <t>Juniperus thurifera</t>
  </si>
  <si>
    <t>Fraxinus angustifolia</t>
  </si>
  <si>
    <t>Populus nigra</t>
  </si>
  <si>
    <t>Salix alba</t>
  </si>
  <si>
    <t>Quercus faginea</t>
  </si>
  <si>
    <t>Fagus sylvatica</t>
  </si>
  <si>
    <t>Crataegus monogyna</t>
  </si>
  <si>
    <t>Juniperus phoenicea</t>
  </si>
  <si>
    <t>Salix atrocinerea</t>
  </si>
  <si>
    <t>Salix spp.</t>
  </si>
  <si>
    <t>Alnus glutinosa</t>
  </si>
  <si>
    <t>Populus tremula</t>
  </si>
  <si>
    <t>Fraxinus excelsior</t>
  </si>
  <si>
    <t>Ilex aquifolium</t>
  </si>
  <si>
    <t>Juglans regia</t>
  </si>
  <si>
    <t>Taxus baccata</t>
  </si>
  <si>
    <t>Juniperus oxycedrus</t>
  </si>
  <si>
    <t>Otras frondosas</t>
  </si>
  <si>
    <t>Sambucus nigra</t>
  </si>
  <si>
    <t>Ficus carica</t>
  </si>
  <si>
    <t>Acer pseudoplatanus</t>
  </si>
  <si>
    <t>Ulmus minor</t>
  </si>
  <si>
    <t>Malus sylvestris</t>
  </si>
  <si>
    <t>Corylus avellana</t>
  </si>
  <si>
    <t>Ulmus pumila</t>
  </si>
  <si>
    <t>Juniperus communis</t>
  </si>
  <si>
    <t>Prunus spp.</t>
  </si>
  <si>
    <t>Salix caprea</t>
  </si>
  <si>
    <t>Salix purpurea</t>
  </si>
  <si>
    <t>Prunus avium</t>
  </si>
  <si>
    <t>Populus alba</t>
  </si>
  <si>
    <t>Ulmus glabra</t>
  </si>
  <si>
    <t>Pyrus spp.</t>
  </si>
  <si>
    <t>Sambucus racemosa</t>
  </si>
  <si>
    <t>Phillyrea latifolia</t>
  </si>
  <si>
    <t>Pinus uncinata</t>
  </si>
  <si>
    <t>(***) En el IFN2, las especies que no se pueden desagregar, se presentan en el apartado 3 por agrupaciones de género.</t>
  </si>
  <si>
    <t>Populus nigra y Populus x canadensis</t>
  </si>
  <si>
    <t>Fraxinus spp.</t>
  </si>
  <si>
    <t>Juniperus communis y Juniperus oxycedrus</t>
  </si>
  <si>
    <t>Sambucus spp.</t>
  </si>
  <si>
    <t>4. Densidad de masa</t>
  </si>
  <si>
    <t xml:space="preserve">Todas las especies arbóreas </t>
  </si>
  <si>
    <t>Biomasa arbórea (m3/ha)</t>
  </si>
  <si>
    <t>CANT. P. MA./ ha</t>
  </si>
  <si>
    <t>CANT. P. ME./ ha</t>
  </si>
  <si>
    <r>
      <t>IFN2</t>
    </r>
    <r>
      <rPr>
        <sz val="10"/>
        <rFont val="Arial"/>
        <family val="2"/>
      </rPr>
      <t xml:space="preserve"> (***)</t>
    </r>
  </si>
  <si>
    <r>
      <t>3. Existencias por agrupaciones del IFN2</t>
    </r>
    <r>
      <rPr>
        <sz val="10"/>
        <rFont val="Arial"/>
        <family val="2"/>
      </rPr>
      <t xml:space="preserve"> (***)</t>
    </r>
  </si>
  <si>
    <t>Especie</t>
  </si>
  <si>
    <t>Datos</t>
  </si>
  <si>
    <t>Total</t>
  </si>
  <si>
    <t>COMPARACIÓN DE LA CANTIDAD DE PIES MENORES POR ESPECIE</t>
  </si>
  <si>
    <t>COMPARACIÓN DE LA CANTIDAD DE PIES MAYORES POR ESPECIE</t>
  </si>
  <si>
    <t>COMPARACIÓN DEL ÁREA BASIMÉTRICA (AB) POR ESPECIE</t>
  </si>
  <si>
    <t>COMPARACIÓN DE LA BIOMASA PRINCIPAL (VCC) POR ESPECIE</t>
  </si>
  <si>
    <t>IFN2
(pies)</t>
  </si>
  <si>
    <t>IFN3
(pies)</t>
  </si>
  <si>
    <t>IFN4
(pies)</t>
  </si>
  <si>
    <t>IFN2
(m2)</t>
  </si>
  <si>
    <t>IFN3
(m2)</t>
  </si>
  <si>
    <t>IFN4
(m2)</t>
  </si>
  <si>
    <r>
      <t>IFN2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</si>
  <si>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IFN3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</si>
  <si>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</si>
  <si>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t>Todas las especies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</si>
</sst>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€_-;\-* #,##0\ _€_-;_-* &quot;-&quot;\ _€_-;_-@_-"/>
    <numFmt numFmtId="165" formatCode="_-* #,##0.00\ _€_-;\-* #,##0.00\ _€_-;_-* &quot;-&quot;??\ _€_-;_-@_-"/>
  </numFmts>
  <fonts count="1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b/>
      <sz val="10"/>
      <name val="Bookman Old Style"/>
      <family val="1"/>
    </font>
    <font>
      <b/>
      <vertAlign val="superscript"/>
      <sz val="10"/>
      <name val="Bookman Old Style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3" fillId="0" borderId="0"/>
    <xf numFmtId="0" fontId="9" fillId="0" borderId="0"/>
    <xf numFmtId="164" fontId="3" fillId="0" borderId="0" applyFont="0" applyFill="0" applyBorder="0" applyAlignment="0" applyProtection="0"/>
    <xf numFmtId="0" fontId="1" fillId="0" borderId="0"/>
    <xf numFmtId="165" fontId="3" fillId="0" borderId="0" applyFont="0" applyFill="0" applyBorder="0" applyAlignment="0" applyProtection="0"/>
    <xf numFmtId="0" fontId="1" fillId="0" borderId="0"/>
  </cellStyleXfs>
  <cellXfs count="99">
    <xf numFmtId="0" fontId="0" fillId="0" borderId="0" xfId="0"/>
    <xf numFmtId="0" fontId="5" fillId="0" borderId="0" xfId="0" applyFont="1" applyFill="1"/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 wrapText="1"/>
    </xf>
    <xf numFmtId="0" fontId="3" fillId="0" borderId="0" xfId="0" applyFont="1" applyFill="1" applyAlignment="1">
      <alignment vertical="center"/>
    </xf>
    <xf numFmtId="3" fontId="3" fillId="0" borderId="0" xfId="0" applyNumberFormat="1" applyFont="1" applyFill="1"/>
    <xf numFmtId="4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horizontal="right"/>
    </xf>
    <xf numFmtId="3" fontId="0" fillId="0" borderId="0" xfId="0" applyNumberFormat="1" applyFont="1" applyFill="1" applyAlignment="1">
      <alignment horizontal="right"/>
    </xf>
    <xf numFmtId="0" fontId="3" fillId="0" borderId="0" xfId="0" applyFont="1" applyFill="1"/>
    <xf numFmtId="3" fontId="7" fillId="0" borderId="0" xfId="0" applyNumberFormat="1" applyFont="1" applyFill="1" applyAlignment="1">
      <alignment vertical="center"/>
    </xf>
    <xf numFmtId="0" fontId="0" fillId="0" borderId="0" xfId="0" applyFill="1" applyAlignment="1">
      <alignment horizontal="justify" vertical="justify"/>
    </xf>
    <xf numFmtId="0" fontId="5" fillId="0" borderId="0" xfId="0" applyFont="1" applyFill="1" applyAlignment="1">
      <alignment wrapText="1"/>
    </xf>
    <xf numFmtId="0" fontId="7" fillId="0" borderId="0" xfId="0" applyFont="1" applyFill="1" applyAlignment="1"/>
    <xf numFmtId="0" fontId="7" fillId="0" borderId="0" xfId="0" applyFont="1" applyFill="1" applyAlignment="1">
      <alignment horizontal="right"/>
    </xf>
    <xf numFmtId="0" fontId="0" fillId="0" borderId="0" xfId="0" applyFill="1" applyAlignment="1"/>
    <xf numFmtId="0" fontId="0" fillId="0" borderId="0" xfId="0" applyFill="1" applyAlignment="1">
      <alignment horizontal="right"/>
    </xf>
    <xf numFmtId="0" fontId="3" fillId="0" borderId="0" xfId="1" applyFont="1" applyFill="1" applyAlignment="1">
      <alignment vertical="center"/>
    </xf>
    <xf numFmtId="3" fontId="3" fillId="0" borderId="0" xfId="2" applyNumberFormat="1" applyFont="1" applyFill="1"/>
    <xf numFmtId="4" fontId="3" fillId="0" borderId="0" xfId="2" applyNumberFormat="1" applyFont="1" applyFill="1" applyAlignment="1">
      <alignment horizontal="right"/>
    </xf>
    <xf numFmtId="0" fontId="8" fillId="0" borderId="0" xfId="3" applyFont="1" applyFill="1" applyAlignment="1">
      <alignment horizontal="left" vertical="center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right" wrapText="1"/>
    </xf>
    <xf numFmtId="0" fontId="3" fillId="0" borderId="0" xfId="2" applyFont="1" applyFill="1"/>
    <xf numFmtId="3" fontId="3" fillId="0" borderId="0" xfId="2" applyNumberFormat="1" applyFont="1" applyFill="1" applyAlignment="1">
      <alignment horizontal="right"/>
    </xf>
    <xf numFmtId="4" fontId="0" fillId="0" borderId="0" xfId="2" applyNumberFormat="1" applyFont="1" applyFill="1" applyAlignment="1">
      <alignment horizontal="right"/>
    </xf>
    <xf numFmtId="0" fontId="2" fillId="0" borderId="0" xfId="3" applyFont="1" applyFill="1" applyAlignment="1">
      <alignment horizontal="left" vertical="center"/>
    </xf>
    <xf numFmtId="3" fontId="0" fillId="0" borderId="0" xfId="2" applyNumberFormat="1" applyFont="1" applyFill="1"/>
    <xf numFmtId="3" fontId="0" fillId="0" borderId="0" xfId="0" applyNumberFormat="1"/>
    <xf numFmtId="3" fontId="0" fillId="0" borderId="0" xfId="0" applyNumberFormat="1" applyFont="1" applyFill="1"/>
    <xf numFmtId="0" fontId="7" fillId="0" borderId="0" xfId="0" applyFont="1" applyFill="1" applyAlignment="1">
      <alignment vertical="center"/>
    </xf>
    <xf numFmtId="0" fontId="6" fillId="0" borderId="0" xfId="2" applyFont="1" applyFill="1" applyAlignment="1">
      <alignment vertical="center"/>
    </xf>
    <xf numFmtId="4" fontId="0" fillId="0" borderId="0" xfId="0" applyNumberFormat="1"/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right" wrapText="1"/>
    </xf>
    <xf numFmtId="0" fontId="3" fillId="0" borderId="0" xfId="2" applyFont="1" applyFill="1" applyAlignment="1">
      <alignment vertical="center"/>
    </xf>
    <xf numFmtId="4" fontId="3" fillId="0" borderId="0" xfId="2" applyNumberFormat="1" applyFont="1" applyFill="1"/>
    <xf numFmtId="0" fontId="9" fillId="0" borderId="0" xfId="4" applyBorder="1"/>
    <xf numFmtId="0" fontId="9" fillId="0" borderId="0" xfId="4"/>
    <xf numFmtId="3" fontId="10" fillId="0" borderId="0" xfId="4" applyNumberFormat="1" applyFont="1" applyBorder="1"/>
    <xf numFmtId="3" fontId="9" fillId="0" borderId="0" xfId="4" applyNumberFormat="1" applyBorder="1"/>
    <xf numFmtId="3" fontId="9" fillId="0" borderId="0" xfId="4" applyNumberFormat="1" applyBorder="1" applyAlignment="1">
      <alignment horizontal="right"/>
    </xf>
    <xf numFmtId="0" fontId="11" fillId="0" borderId="0" xfId="4" applyFont="1" applyBorder="1"/>
    <xf numFmtId="0" fontId="12" fillId="0" borderId="0" xfId="4" applyFont="1" applyBorder="1"/>
    <xf numFmtId="3" fontId="12" fillId="0" borderId="0" xfId="5" applyNumberFormat="1" applyFont="1" applyFill="1" applyBorder="1"/>
    <xf numFmtId="0" fontId="12" fillId="0" borderId="0" xfId="4" applyFont="1" applyBorder="1" applyAlignment="1">
      <alignment horizontal="center"/>
    </xf>
    <xf numFmtId="3" fontId="13" fillId="0" borderId="0" xfId="4" applyNumberFormat="1" applyFont="1" applyBorder="1"/>
    <xf numFmtId="4" fontId="12" fillId="0" borderId="0" xfId="5" applyNumberFormat="1" applyFont="1" applyBorder="1"/>
    <xf numFmtId="0" fontId="4" fillId="0" borderId="0" xfId="4" applyFont="1"/>
    <xf numFmtId="0" fontId="9" fillId="0" borderId="0" xfId="4" applyFill="1" applyBorder="1"/>
    <xf numFmtId="0" fontId="14" fillId="0" borderId="0" xfId="4" applyFont="1"/>
    <xf numFmtId="0" fontId="9" fillId="0" borderId="0" xfId="4" applyAlignment="1">
      <alignment horizontal="left"/>
    </xf>
    <xf numFmtId="0" fontId="14" fillId="0" borderId="8" xfId="4" applyFont="1" applyBorder="1" applyAlignment="1">
      <alignment horizontal="center" vertical="center"/>
    </xf>
    <xf numFmtId="0" fontId="14" fillId="0" borderId="8" xfId="4" applyFont="1" applyBorder="1" applyAlignment="1">
      <alignment horizontal="center" vertical="center" wrapText="1"/>
    </xf>
    <xf numFmtId="3" fontId="10" fillId="0" borderId="8" xfId="4" applyNumberFormat="1" applyFont="1" applyBorder="1"/>
    <xf numFmtId="3" fontId="9" fillId="0" borderId="8" xfId="4" applyNumberFormat="1" applyBorder="1"/>
    <xf numFmtId="0" fontId="9" fillId="0" borderId="0" xfId="4" applyFill="1" applyBorder="1" applyAlignment="1">
      <alignment horizontal="center" vertical="center"/>
    </xf>
    <xf numFmtId="0" fontId="9" fillId="0" borderId="0" xfId="4" applyAlignment="1">
      <alignment horizontal="center" vertical="center"/>
    </xf>
    <xf numFmtId="3" fontId="9" fillId="0" borderId="0" xfId="4" applyNumberFormat="1" applyFill="1" applyBorder="1"/>
    <xf numFmtId="3" fontId="9" fillId="0" borderId="0" xfId="4" applyNumberFormat="1"/>
    <xf numFmtId="3" fontId="10" fillId="0" borderId="0" xfId="4" applyNumberFormat="1" applyFont="1" applyFill="1" applyBorder="1"/>
    <xf numFmtId="3" fontId="3" fillId="0" borderId="0" xfId="4" applyNumberFormat="1" applyFont="1" applyFill="1" applyBorder="1"/>
    <xf numFmtId="0" fontId="3" fillId="0" borderId="0" xfId="4" applyFont="1"/>
    <xf numFmtId="3" fontId="3" fillId="0" borderId="0" xfId="4" applyNumberFormat="1" applyFont="1"/>
    <xf numFmtId="0" fontId="8" fillId="0" borderId="0" xfId="6" applyFont="1"/>
    <xf numFmtId="0" fontId="6" fillId="0" borderId="0" xfId="4" applyFont="1" applyAlignment="1">
      <alignment horizontal="center" vertical="center"/>
    </xf>
    <xf numFmtId="0" fontId="3" fillId="0" borderId="0" xfId="4" applyFont="1" applyFill="1"/>
    <xf numFmtId="165" fontId="0" fillId="0" borderId="0" xfId="7" applyFont="1"/>
    <xf numFmtId="0" fontId="3" fillId="0" borderId="0" xfId="8" applyFont="1" applyAlignment="1">
      <alignment vertical="center"/>
    </xf>
    <xf numFmtId="3" fontId="3" fillId="0" borderId="0" xfId="2" applyNumberFormat="1" applyFont="1"/>
    <xf numFmtId="0" fontId="0" fillId="0" borderId="2" xfId="0" pivotButton="1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1" xfId="0" pivotButton="1" applyBorder="1"/>
    <xf numFmtId="0" fontId="0" fillId="0" borderId="1" xfId="0" applyBorder="1"/>
    <xf numFmtId="3" fontId="0" fillId="0" borderId="3" xfId="0" applyNumberFormat="1" applyBorder="1"/>
    <xf numFmtId="3" fontId="0" fillId="0" borderId="5" xfId="0" applyNumberFormat="1" applyBorder="1"/>
    <xf numFmtId="3" fontId="0" fillId="0" borderId="7" xfId="0" applyNumberFormat="1" applyBorder="1"/>
    <xf numFmtId="3" fontId="9" fillId="0" borderId="8" xfId="4" applyNumberFormat="1" applyBorder="1" applyAlignment="1">
      <alignment horizontal="right"/>
    </xf>
    <xf numFmtId="3" fontId="3" fillId="0" borderId="8" xfId="4" applyNumberFormat="1" applyFont="1" applyBorder="1"/>
    <xf numFmtId="3" fontId="3" fillId="0" borderId="8" xfId="4" applyNumberFormat="1" applyFont="1" applyBorder="1" applyAlignment="1">
      <alignment horizontal="right"/>
    </xf>
    <xf numFmtId="3" fontId="3" fillId="0" borderId="0" xfId="4" applyNumberFormat="1" applyFont="1" applyBorder="1"/>
    <xf numFmtId="0" fontId="3" fillId="0" borderId="0" xfId="4" applyFont="1" applyAlignment="1">
      <alignment horizontal="left"/>
    </xf>
    <xf numFmtId="3" fontId="0" fillId="0" borderId="8" xfId="4" applyNumberFormat="1" applyFont="1" applyBorder="1"/>
    <xf numFmtId="3" fontId="5" fillId="0" borderId="0" xfId="0" applyNumberFormat="1" applyFont="1" applyFill="1" applyAlignment="1">
      <alignment wrapText="1"/>
    </xf>
    <xf numFmtId="0" fontId="4" fillId="0" borderId="0" xfId="0" applyFont="1" applyFill="1" applyAlignment="1">
      <alignment horizontal="center"/>
    </xf>
    <xf numFmtId="3" fontId="10" fillId="0" borderId="8" xfId="4" applyNumberFormat="1" applyFont="1" applyFill="1" applyBorder="1"/>
    <xf numFmtId="3" fontId="9" fillId="0" borderId="8" xfId="4" applyNumberFormat="1" applyFill="1" applyBorder="1" applyAlignment="1">
      <alignment horizontal="right"/>
    </xf>
    <xf numFmtId="3" fontId="9" fillId="0" borderId="8" xfId="4" applyNumberFormat="1" applyFill="1" applyBorder="1"/>
    <xf numFmtId="0" fontId="9" fillId="0" borderId="0" xfId="4" applyFill="1" applyAlignment="1">
      <alignment horizontal="left"/>
    </xf>
    <xf numFmtId="0" fontId="9" fillId="0" borderId="0" xfId="4" applyFill="1"/>
  </cellXfs>
  <cellStyles count="9">
    <cellStyle name="Millares [0] 2" xfId="5"/>
    <cellStyle name="Millares 2" xfId="7"/>
    <cellStyle name="Normal" xfId="0" builtinId="0"/>
    <cellStyle name="Normal 12" xfId="6"/>
    <cellStyle name="Normal 12 2" xfId="3"/>
    <cellStyle name="Normal 2" xfId="4"/>
    <cellStyle name="Normal 2 2 2" xfId="2"/>
    <cellStyle name="Normal 3" xfId="1"/>
    <cellStyle name="Normal 3 2" xfId="8"/>
  </cellStyles>
  <dxfs count="28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FFFFCC"/>
      <color rgb="FF993366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pivotCacheDefinition" Target="pivotCache/pivotCacheDefinition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pivotCacheDefinition" Target="pivotCache/pivotCacheDefinition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[40-904.xlsx]Gráfico VCC!Tabla dinámica9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062-40D0-A874-3CA92020F0F4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062-40D0-A874-3CA92020F0F4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062-40D0-A874-3CA92020F0F4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13334150.550441353</c:v>
                </c:pt>
                <c:pt idx="1">
                  <c:v>18443238.360602289</c:v>
                </c:pt>
                <c:pt idx="2">
                  <c:v>24054272.039463859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62-40D0-A874-3CA92020F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203008"/>
        <c:axId val="112166592"/>
      </c:barChart>
      <c:catAx>
        <c:axId val="16420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6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65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203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[40-904.xlsx]Gráfico AB!Tabla dinámica5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4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5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8B51-4CB3-837D-4D82D7BFD259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B51-4CB3-837D-4D82D7BFD259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B51-4CB3-837D-4D82D7BFD259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2261306.8976242603</c:v>
                </c:pt>
                <c:pt idx="1">
                  <c:v>3112978.2087423038</c:v>
                </c:pt>
                <c:pt idx="2">
                  <c:v>3907467.3537343573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87-43BB-9EAD-B7C92B6FF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1824"/>
        <c:axId val="112168320"/>
      </c:barChart>
      <c:catAx>
        <c:axId val="16494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83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832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m2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18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[40-904.xlsx]Gráfico P.MA.!Tabla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CE6-49BE-BEC1-E2C7B569F2F0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CE6-49BE-BEC1-E2C7B569F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CE6-49BE-BEC1-E2C7B569F2F0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55197760.383843221</c:v>
                </c:pt>
                <c:pt idx="1">
                  <c:v>79668083.478296414</c:v>
                </c:pt>
                <c:pt idx="2">
                  <c:v>98424741.895560279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E6-49BE-BEC1-E2C7B569F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3872"/>
        <c:axId val="112170048"/>
      </c:barChart>
      <c:catAx>
        <c:axId val="16494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0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004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38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[40-904.xlsx]Gráfico p.me.!Tabla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446-444C-81E7-F05AD4DA20B5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446-444C-81E7-F05AD4DA20B5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446-444C-81E7-F05AD4DA20B5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90873839.913826421</c:v>
                </c:pt>
                <c:pt idx="1">
                  <c:v>118494589.59849383</c:v>
                </c:pt>
                <c:pt idx="2">
                  <c:v>97255608.659794569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46-444C-81E7-F05AD4DA2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517312"/>
        <c:axId val="112171776"/>
      </c:barChart>
      <c:catAx>
        <c:axId val="16551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1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177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55173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7</xdr:col>
      <xdr:colOff>354300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san\Documents\&#193;LVARO\TRAGSATEC\TELETRABAJO\P37\C&#193;LCULOS\ALFANUM&#201;RICO\IAVC\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san\Documents\&#193;LVARO\TRAGSATEC\TELETRABAJO\P37\C&#193;LCULOS\ALFANUM&#201;RICO\37-Tarif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 refreshError="1"/>
      <sheetData sheetId="2">
        <row r="3">
          <cell r="A3" t="str">
            <v>ESP</v>
          </cell>
        </row>
      </sheetData>
      <sheetData sheetId="3"/>
      <sheetData sheetId="4" refreshError="1"/>
      <sheetData sheetId="5" refreshError="1"/>
      <sheetData sheetId="6" refreshError="1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 refreshError="1"/>
      <sheetData sheetId="1"/>
      <sheetData sheetId="2" refreshError="1"/>
      <sheetData sheetId="3" refreshError="1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imenez Montalvo, Ana Jose" refreshedDate="44130.546971180556" createdVersion="6" refreshedVersion="6" minRefreshableVersion="3" recordCount="44">
  <cacheSource type="worksheet">
    <worksheetSource ref="P3:S47" sheet="40-904_Tablas gráficos"/>
  </cacheSource>
  <cacheFields count="4">
    <cacheField name="Especie" numFmtId="3">
      <sharedItems count="44">
        <s v="Todas las especies"/>
        <s v="Pinus pinaster"/>
        <s v="Pinus sylvestris"/>
        <s v="Quercus pyrenaica"/>
        <s v="Populus x canadensis"/>
        <s v="Quercus ilex"/>
        <s v="Pinus pinea"/>
        <s v="Pinus nigra"/>
        <s v="Juniperus thurifera"/>
        <s v="Fraxinus angustifolia"/>
        <s v="Populus nigra"/>
        <s v="Salix alba"/>
        <s v="Quercus faginea"/>
        <s v="Fagus sylvatica"/>
        <s v="Crataegus monogyna"/>
        <s v="Juniperus phoenicea"/>
        <s v="Salix atrocinerea"/>
        <s v="Salix spp."/>
        <s v="Alnus glutinosa"/>
        <s v="Populus tremula"/>
        <s v="Fraxinus excelsior"/>
        <s v="Ilex aquifolium"/>
        <s v="Juglans regia"/>
        <s v="Taxus baccata"/>
        <s v="Juniperus oxycedrus"/>
        <s v="Otras frondosas"/>
        <s v="Sambucus nigra"/>
        <s v="Ficus carica"/>
        <s v="Acer pseudoplatanus"/>
        <s v="Ulmus minor"/>
        <s v="Malus sylvestris"/>
        <s v="Corylus avellana"/>
        <s v="Ulmus pumila"/>
        <s v="Juniperus communis"/>
        <s v="Prunus spp."/>
        <s v="Salix caprea"/>
        <s v="Salix purpurea"/>
        <s v="Prunus avium"/>
        <s v="Populus alba"/>
        <s v="Ulmus glabra"/>
        <s v="Pyrus spp."/>
        <s v="Sambucus racemosa"/>
        <s v="Phillyrea latifolia"/>
        <s v="Pinus uncinata"/>
      </sharedItems>
    </cacheField>
    <cacheField name="IFN2_x000a_(m3)" numFmtId="3">
      <sharedItems containsMixedTypes="1" containsNumber="1" minValue="0" maxValue="13334150.550441353"/>
    </cacheField>
    <cacheField name="IFN3_x000a_(m3)" numFmtId="3">
      <sharedItems containsSemiMixedTypes="0" containsString="0" containsNumber="1" minValue="0" maxValue="18443238.360602289"/>
    </cacheField>
    <cacheField name="IFN4_x000a_(m3)" numFmtId="3">
      <sharedItems containsSemiMixedTypes="0" containsString="0" containsNumber="1" minValue="0" maxValue="24054272.03946385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imenez Montalvo, Ana Jose" refreshedDate="44130.546971759257" createdVersion="6" refreshedVersion="6" minRefreshableVersion="3" recordCount="44">
  <cacheSource type="worksheet">
    <worksheetSource ref="K3:N47" sheet="40-904_Tablas gráficos"/>
  </cacheSource>
  <cacheFields count="4">
    <cacheField name="Especie" numFmtId="3">
      <sharedItems count="44">
        <s v="Todas las especies"/>
        <s v="Pinus pinaster"/>
        <s v="Pinus sylvestris"/>
        <s v="Quercus pyrenaica"/>
        <s v="Populus x canadensis"/>
        <s v="Quercus ilex"/>
        <s v="Pinus pinea"/>
        <s v="Pinus nigra"/>
        <s v="Juniperus thurifera"/>
        <s v="Fraxinus angustifolia"/>
        <s v="Populus nigra"/>
        <s v="Salix alba"/>
        <s v="Quercus faginea"/>
        <s v="Fagus sylvatica"/>
        <s v="Crataegus monogyna"/>
        <s v="Juniperus phoenicea"/>
        <s v="Salix atrocinerea"/>
        <s v="Salix spp."/>
        <s v="Alnus glutinosa"/>
        <s v="Populus tremula"/>
        <s v="Fraxinus excelsior"/>
        <s v="Ilex aquifolium"/>
        <s v="Juglans regia"/>
        <s v="Taxus baccata"/>
        <s v="Juniperus oxycedrus"/>
        <s v="Otras frondosas"/>
        <s v="Sambucus nigra"/>
        <s v="Ficus carica"/>
        <s v="Acer pseudoplatanus"/>
        <s v="Ulmus minor"/>
        <s v="Malus sylvestris"/>
        <s v="Corylus avellana"/>
        <s v="Ulmus pumila"/>
        <s v="Juniperus communis"/>
        <s v="Prunus spp."/>
        <s v="Salix caprea"/>
        <s v="Salix purpurea"/>
        <s v="Prunus avium"/>
        <s v="Populus alba"/>
        <s v="Ulmus glabra"/>
        <s v="Pyrus spp."/>
        <s v="Sambucus racemosa"/>
        <s v="Phillyrea latifolia"/>
        <s v="Pinus uncinata"/>
      </sharedItems>
    </cacheField>
    <cacheField name="IFN2_x000a_(m2)" numFmtId="3">
      <sharedItems containsMixedTypes="1" containsNumber="1" minValue="0" maxValue="2261306.8976242603"/>
    </cacheField>
    <cacheField name="IFN3_x000a_(m2)" numFmtId="3">
      <sharedItems containsSemiMixedTypes="0" containsString="0" containsNumber="1" minValue="0" maxValue="3112978.2087423038"/>
    </cacheField>
    <cacheField name="IFN4_x000a_(m2)" numFmtId="3">
      <sharedItems containsSemiMixedTypes="0" containsString="0" containsNumber="1" minValue="0" maxValue="3907467.353734357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Jimenez Montalvo, Ana Jose" refreshedDate="44130.546972222219" createdVersion="6" refreshedVersion="6" minRefreshableVersion="3" recordCount="44">
  <cacheSource type="worksheet">
    <worksheetSource ref="F3:I47" sheet="40-904_Tablas gráficos"/>
  </cacheSource>
  <cacheFields count="4">
    <cacheField name="Especie" numFmtId="3">
      <sharedItems count="44">
        <s v="Todas las especies"/>
        <s v="Pinus pinaster"/>
        <s v="Pinus sylvestris"/>
        <s v="Quercus pyrenaica"/>
        <s v="Populus x canadensis"/>
        <s v="Quercus ilex"/>
        <s v="Pinus pinea"/>
        <s v="Pinus nigra"/>
        <s v="Juniperus thurifera"/>
        <s v="Fraxinus angustifolia"/>
        <s v="Populus nigra"/>
        <s v="Salix alba"/>
        <s v="Quercus faginea"/>
        <s v="Fagus sylvatica"/>
        <s v="Crataegus monogyna"/>
        <s v="Juniperus phoenicea"/>
        <s v="Salix atrocinerea"/>
        <s v="Salix spp."/>
        <s v="Alnus glutinosa"/>
        <s v="Populus tremula"/>
        <s v="Fraxinus excelsior"/>
        <s v="Ilex aquifolium"/>
        <s v="Juglans regia"/>
        <s v="Taxus baccata"/>
        <s v="Juniperus oxycedrus"/>
        <s v="Otras frondosas"/>
        <s v="Sambucus nigra"/>
        <s v="Ficus carica"/>
        <s v="Acer pseudoplatanus"/>
        <s v="Ulmus minor"/>
        <s v="Malus sylvestris"/>
        <s v="Corylus avellana"/>
        <s v="Ulmus pumila"/>
        <s v="Juniperus communis"/>
        <s v="Prunus spp."/>
        <s v="Salix caprea"/>
        <s v="Salix purpurea"/>
        <s v="Prunus avium"/>
        <s v="Populus alba"/>
        <s v="Ulmus glabra"/>
        <s v="Pyrus spp."/>
        <s v="Sambucus racemosa"/>
        <s v="Phillyrea latifolia"/>
        <s v="Pinus uncinata"/>
      </sharedItems>
    </cacheField>
    <cacheField name="IFN2_x000a_(pies)" numFmtId="3">
      <sharedItems containsMixedTypes="1" containsNumber="1" minValue="0" maxValue="55197760.383843221"/>
    </cacheField>
    <cacheField name="IFN3_x000a_(pies)" numFmtId="3">
      <sharedItems containsSemiMixedTypes="0" containsString="0" containsNumber="1" minValue="0" maxValue="79668083.478296414"/>
    </cacheField>
    <cacheField name="IFN4_x000a_(pies)" numFmtId="3">
      <sharedItems containsSemiMixedTypes="0" containsString="0" containsNumber="1" minValue="0" maxValue="98424741.89556027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Jimenez Montalvo, Ana Jose" refreshedDate="44130.546972453703" createdVersion="6" refreshedVersion="6" minRefreshableVersion="3" recordCount="44">
  <cacheSource type="worksheet">
    <worksheetSource ref="A3:D47" sheet="40-904_Tablas gráficos"/>
  </cacheSource>
  <cacheFields count="4">
    <cacheField name="Especie" numFmtId="3">
      <sharedItems count="44">
        <s v="Todas las especies"/>
        <s v="Pinus pinaster"/>
        <s v="Pinus sylvestris"/>
        <s v="Quercus pyrenaica"/>
        <s v="Populus x canadensis"/>
        <s v="Quercus ilex"/>
        <s v="Pinus pinea"/>
        <s v="Pinus nigra"/>
        <s v="Juniperus thurifera"/>
        <s v="Fraxinus angustifolia"/>
        <s v="Populus nigra"/>
        <s v="Salix alba"/>
        <s v="Quercus faginea"/>
        <s v="Fagus sylvatica"/>
        <s v="Crataegus monogyna"/>
        <s v="Juniperus phoenicea"/>
        <s v="Salix atrocinerea"/>
        <s v="Salix spp."/>
        <s v="Alnus glutinosa"/>
        <s v="Populus tremula"/>
        <s v="Fraxinus excelsior"/>
        <s v="Ilex aquifolium"/>
        <s v="Juglans regia"/>
        <s v="Taxus baccata"/>
        <s v="Juniperus oxycedrus"/>
        <s v="Otras frondosas"/>
        <s v="Sambucus nigra"/>
        <s v="Ficus carica"/>
        <s v="Acer pseudoplatanus"/>
        <s v="Ulmus minor"/>
        <s v="Malus sylvestris"/>
        <s v="Corylus avellana"/>
        <s v="Ulmus pumila"/>
        <s v="Juniperus communis"/>
        <s v="Prunus spp."/>
        <s v="Salix caprea"/>
        <s v="Salix purpurea"/>
        <s v="Prunus avium"/>
        <s v="Populus alba"/>
        <s v="Ulmus glabra"/>
        <s v="Pyrus spp."/>
        <s v="Sambucus racemosa"/>
        <s v="Phillyrea latifolia"/>
        <s v="Pinus uncinata"/>
      </sharedItems>
    </cacheField>
    <cacheField name="IFN2_x000a_(pies)" numFmtId="3">
      <sharedItems containsMixedTypes="1" containsNumber="1" minValue="0" maxValue="90873839.913826421"/>
    </cacheField>
    <cacheField name="IFN3_x000a_(pies)" numFmtId="3">
      <sharedItems containsSemiMixedTypes="0" containsString="0" containsNumber="1" minValue="0" maxValue="118494589.59849383"/>
    </cacheField>
    <cacheField name="IFN4_x000a_(pies)" numFmtId="3">
      <sharedItems containsSemiMixedTypes="0" containsString="0" containsNumber="1" minValue="0" maxValue="97255608.65979456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">
  <r>
    <x v="0"/>
    <n v="13334150.550441353"/>
    <n v="18443238.360602289"/>
    <n v="24054272.039463859"/>
  </r>
  <r>
    <x v="1"/>
    <n v="7006085.4449352492"/>
    <n v="9266298.6309909597"/>
    <n v="10677122.778469715"/>
  </r>
  <r>
    <x v="2"/>
    <n v="4741447.4416922498"/>
    <n v="6294850.6528840801"/>
    <n v="8665729.7024746817"/>
  </r>
  <r>
    <x v="3"/>
    <n v="350055.92820522265"/>
    <n v="655191.21416762436"/>
    <n v="1100869.365796295"/>
  </r>
  <r>
    <x v="4"/>
    <s v="-"/>
    <n v="613678.89951338142"/>
    <n v="658370.54758189037"/>
  </r>
  <r>
    <x v="5"/>
    <n v="140981.17052759201"/>
    <n v="325717.30848310533"/>
    <n v="644369.73861693405"/>
  </r>
  <r>
    <x v="6"/>
    <n v="224174.32531517508"/>
    <n v="392385.50476403401"/>
    <n v="623962.77734485059"/>
  </r>
  <r>
    <x v="7"/>
    <n v="87161.255235712451"/>
    <n v="234717.6102864478"/>
    <n v="484123.16454835603"/>
  </r>
  <r>
    <x v="8"/>
    <n v="79455.443674022245"/>
    <n v="185426.72969578128"/>
    <n v="397605.39966897405"/>
  </r>
  <r>
    <x v="9"/>
    <s v="-"/>
    <n v="122182.36274531024"/>
    <n v="254095.00556616468"/>
  </r>
  <r>
    <x v="10"/>
    <s v="-"/>
    <n v="144700.79439004889"/>
    <n v="250679.7097354235"/>
  </r>
  <r>
    <x v="11"/>
    <s v="-"/>
    <n v="51588.5172164744"/>
    <n v="118327.60027094331"/>
  </r>
  <r>
    <x v="12"/>
    <n v="21207.289536179294"/>
    <n v="31318.353554540343"/>
    <n v="52958.350626785956"/>
  </r>
  <r>
    <x v="13"/>
    <n v="24519.584279730643"/>
    <n v="32336.533329859911"/>
    <n v="33224.994090451699"/>
  </r>
  <r>
    <x v="14"/>
    <n v="131.63402686764391"/>
    <n v="8511.7304360054077"/>
    <n v="15268.689589909067"/>
  </r>
  <r>
    <x v="15"/>
    <n v="3977.0803945456323"/>
    <n v="8117.7470751894543"/>
    <n v="0"/>
  </r>
  <r>
    <x v="16"/>
    <s v="-"/>
    <n v="7173.9105811849113"/>
    <n v="13825.544338887585"/>
  </r>
  <r>
    <x v="17"/>
    <s v="-"/>
    <n v="18365.758990925522"/>
    <n v="13680.56924081286"/>
  </r>
  <r>
    <x v="18"/>
    <n v="0"/>
    <n v="7803.5774905147746"/>
    <n v="11515.281753925652"/>
  </r>
  <r>
    <x v="19"/>
    <n v="0"/>
    <n v="0"/>
    <n v="10895.698114862984"/>
  </r>
  <r>
    <x v="20"/>
    <s v="-"/>
    <n v="5457.006367949527"/>
    <n v="6241.1275089509836"/>
  </r>
  <r>
    <x v="21"/>
    <n v="0"/>
    <n v="3444.5580203027607"/>
    <n v="4051.8718046601484"/>
  </r>
  <r>
    <x v="22"/>
    <n v="554.45398283274915"/>
    <n v="2022.5347424467996"/>
    <n v="3757.737732683373"/>
  </r>
  <r>
    <x v="23"/>
    <n v="908.10147123175329"/>
    <n v="2755.7055592306201"/>
    <n v="2925.5281664191098"/>
  </r>
  <r>
    <x v="24"/>
    <s v="-"/>
    <n v="2944.7882961085816"/>
    <n v="2827.7563499476023"/>
  </r>
  <r>
    <x v="25"/>
    <n v="0"/>
    <n v="523.63686377040381"/>
    <n v="2325.4187160279321"/>
  </r>
  <r>
    <x v="26"/>
    <s v="-"/>
    <n v="0"/>
    <n v="2039.1030264773856"/>
  </r>
  <r>
    <x v="27"/>
    <n v="0"/>
    <n v="205.26989279894053"/>
    <n v="833.55901197055459"/>
  </r>
  <r>
    <x v="28"/>
    <n v="253.18799767355534"/>
    <n v="303.59419590873608"/>
    <n v="743.01859093035625"/>
  </r>
  <r>
    <x v="29"/>
    <n v="0"/>
    <n v="2659.8138187694012"/>
    <n v="655.70867706652268"/>
  </r>
  <r>
    <x v="30"/>
    <n v="0"/>
    <n v="248.64346052209282"/>
    <n v="565.9461028660595"/>
  </r>
  <r>
    <x v="31"/>
    <n v="0"/>
    <n v="0"/>
    <n v="380.70292573259002"/>
  </r>
  <r>
    <x v="32"/>
    <n v="0"/>
    <n v="491.81245757065591"/>
    <n v="187.35294620263915"/>
  </r>
  <r>
    <x v="33"/>
    <s v="-"/>
    <n v="544.15173593638758"/>
    <n v="112.29007406493491"/>
  </r>
  <r>
    <x v="34"/>
    <s v="-"/>
    <n v="1229.546551257964"/>
    <n v="0"/>
  </r>
  <r>
    <x v="35"/>
    <s v="-"/>
    <n v="0"/>
    <n v="0"/>
  </r>
  <r>
    <x v="36"/>
    <s v="-"/>
    <n v="0"/>
    <n v="0"/>
  </r>
  <r>
    <x v="37"/>
    <s v="-"/>
    <n v="0"/>
    <n v="0"/>
  </r>
  <r>
    <x v="38"/>
    <n v="0"/>
    <n v="11122.073238275501"/>
    <n v="0"/>
  </r>
  <r>
    <x v="39"/>
    <n v="0"/>
    <n v="8045.5917841519849"/>
    <n v="0"/>
  </r>
  <r>
    <x v="40"/>
    <n v="588.92908157676868"/>
    <n v="873.79702181566881"/>
    <n v="0"/>
  </r>
  <r>
    <x v="41"/>
    <s v="-"/>
    <n v="0"/>
    <n v="0"/>
  </r>
  <r>
    <x v="42"/>
    <n v="0"/>
    <n v="0"/>
    <n v="0"/>
  </r>
  <r>
    <x v="43"/>
    <n v="349.76530080307799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4">
  <r>
    <x v="0"/>
    <n v="2261306.8976242603"/>
    <n v="3112978.2087423038"/>
    <n v="3907467.3537343573"/>
  </r>
  <r>
    <x v="1"/>
    <n v="1209880.1431137719"/>
    <n v="1494527.4886245271"/>
    <n v="1621450.1922165577"/>
  </r>
  <r>
    <x v="2"/>
    <n v="686528.8467462518"/>
    <n v="900648.57381047681"/>
    <n v="1142861.6289285289"/>
  </r>
  <r>
    <x v="3"/>
    <n v="103275.28130231773"/>
    <n v="204428.1058235036"/>
    <n v="299218.55242373759"/>
  </r>
  <r>
    <x v="4"/>
    <s v="-"/>
    <n v="80427.366426921144"/>
    <n v="79366.677649542631"/>
  </r>
  <r>
    <x v="5"/>
    <n v="44450.518281961013"/>
    <n v="114319.32480611806"/>
    <n v="241584.86481232327"/>
  </r>
  <r>
    <x v="6"/>
    <n v="50405.468027352617"/>
    <n v="81904.636000638886"/>
    <n v="119581.43462861763"/>
  </r>
  <r>
    <x v="7"/>
    <n v="23889.94933436827"/>
    <n v="59284.726208099935"/>
    <n v="96621.047128346618"/>
  </r>
  <r>
    <x v="8"/>
    <n v="27084.350753326315"/>
    <n v="60470.014379409164"/>
    <n v="124763.98624496738"/>
  </r>
  <r>
    <x v="9"/>
    <s v="-"/>
    <n v="37984.371676718089"/>
    <n v="72273.9534001094"/>
  </r>
  <r>
    <x v="10"/>
    <s v="-"/>
    <n v="22223.446565434468"/>
    <n v="31503.619385547725"/>
  </r>
  <r>
    <x v="11"/>
    <s v="-"/>
    <n v="10558.539392583447"/>
    <n v="23720.45855928478"/>
  </r>
  <r>
    <x v="12"/>
    <n v="6233.1313279774595"/>
    <n v="12868.746420535001"/>
    <n v="20456.822054989003"/>
  </r>
  <r>
    <x v="13"/>
    <n v="5514.5886362207866"/>
    <n v="7280.8560869127368"/>
    <n v="8029.6784613837835"/>
  </r>
  <r>
    <x v="14"/>
    <n v="68.666528661820848"/>
    <n v="3019.3784110080301"/>
    <n v="5247.7143680742674"/>
  </r>
  <r>
    <x v="15"/>
    <n v="1433.139571077036"/>
    <n v="2814.4044311542225"/>
    <n v="0"/>
  </r>
  <r>
    <x v="16"/>
    <s v="-"/>
    <n v="2541.88343078763"/>
    <n v="4873.1946020816231"/>
  </r>
  <r>
    <x v="17"/>
    <s v="-"/>
    <n v="5327.4015133182384"/>
    <n v="4135.7305326047381"/>
  </r>
  <r>
    <x v="18"/>
    <n v="0"/>
    <n v="1441.6263049555323"/>
    <n v="1896.4692106934549"/>
  </r>
  <r>
    <x v="19"/>
    <n v="0"/>
    <n v="0"/>
    <n v="1501.7363782688308"/>
  </r>
  <r>
    <x v="20"/>
    <s v="-"/>
    <n v="1252.2850670651451"/>
    <n v="1367.3088418273776"/>
  </r>
  <r>
    <x v="21"/>
    <n v="0"/>
    <n v="1317.5635125030381"/>
    <n v="1624.8446283602407"/>
  </r>
  <r>
    <x v="22"/>
    <n v="140.69967736007624"/>
    <n v="723.20563923875068"/>
    <n v="1105.6957069175039"/>
  </r>
  <r>
    <x v="23"/>
    <n v="570.93003047528646"/>
    <n v="696.4992369112781"/>
    <n v="746.45277210621589"/>
  </r>
  <r>
    <x v="24"/>
    <s v="-"/>
    <n v="1272.2440897009603"/>
    <n v="1053.7811438273272"/>
  </r>
  <r>
    <x v="25"/>
    <n v="0"/>
    <n v="89.500466328436133"/>
    <n v="373.51244814753312"/>
  </r>
  <r>
    <x v="26"/>
    <s v="-"/>
    <n v="0"/>
    <n v="1018.3377710058318"/>
  </r>
  <r>
    <x v="27"/>
    <n v="0"/>
    <n v="107.94238247266728"/>
    <n v="251.78918293203867"/>
  </r>
  <r>
    <x v="28"/>
    <n v="74.708071310962438"/>
    <n v="73.764480431054807"/>
    <n v="187.97216034197967"/>
  </r>
  <r>
    <x v="29"/>
    <n v="0"/>
    <n v="756.65426669353837"/>
    <n v="185.9653037626357"/>
  </r>
  <r>
    <x v="30"/>
    <n v="0"/>
    <n v="162.03411340052793"/>
    <n v="169.05234491832633"/>
  </r>
  <r>
    <x v="31"/>
    <n v="0"/>
    <n v="0"/>
    <n v="164.49025464550999"/>
  </r>
  <r>
    <x v="32"/>
    <n v="0"/>
    <n v="124.02621372280161"/>
    <n v="51.69995126193519"/>
  </r>
  <r>
    <x v="33"/>
    <s v="-"/>
    <n v="239.68265339271474"/>
    <n v="78.690238643626628"/>
  </r>
  <r>
    <x v="34"/>
    <s v="-"/>
    <n v="423.37210212942421"/>
    <n v="0"/>
  </r>
  <r>
    <x v="35"/>
    <s v="-"/>
    <n v="0"/>
    <n v="0"/>
  </r>
  <r>
    <x v="36"/>
    <s v="-"/>
    <n v="0"/>
    <n v="0"/>
  </r>
  <r>
    <x v="37"/>
    <s v="-"/>
    <n v="0"/>
    <n v="0"/>
  </r>
  <r>
    <x v="38"/>
    <n v="0"/>
    <n v="1910.0487339903643"/>
    <n v="0"/>
  </r>
  <r>
    <x v="39"/>
    <n v="0"/>
    <n v="1410.621786640658"/>
    <n v="0"/>
  </r>
  <r>
    <x v="40"/>
    <n v="243.59760777727053"/>
    <n v="347.87368458150115"/>
    <n v="0"/>
  </r>
  <r>
    <x v="41"/>
    <s v="-"/>
    <n v="0"/>
    <n v="0"/>
  </r>
  <r>
    <x v="42"/>
    <n v="0"/>
    <n v="0"/>
    <n v="0"/>
  </r>
  <r>
    <x v="43"/>
    <n v="60.88777276198504"/>
    <n v="0"/>
    <n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4">
  <r>
    <x v="0"/>
    <n v="55197760.383843221"/>
    <n v="79668083.478296414"/>
    <n v="98424741.895560279"/>
  </r>
  <r>
    <x v="1"/>
    <n v="18391737.180341467"/>
    <n v="21769888.500524927"/>
    <n v="20818396.887442682"/>
  </r>
  <r>
    <x v="2"/>
    <n v="17807934.292676717"/>
    <n v="19418616.390294708"/>
    <n v="21334410.294418015"/>
  </r>
  <r>
    <x v="3"/>
    <n v="8509914.3882438485"/>
    <n v="15994477.703256877"/>
    <n v="20663081.59722925"/>
  </r>
  <r>
    <x v="4"/>
    <s v="-"/>
    <n v="1786885.2806346619"/>
    <n v="1350696.8499395"/>
  </r>
  <r>
    <x v="5"/>
    <n v="3370415.1125917369"/>
    <n v="9388723.0950355921"/>
    <n v="18178245.621764917"/>
  </r>
  <r>
    <x v="6"/>
    <n v="717512.16771871294"/>
    <n v="1136585.8881543009"/>
    <n v="1956759.3864898195"/>
  </r>
  <r>
    <x v="7"/>
    <n v="1819761.9145337706"/>
    <n v="3225914.7901117932"/>
    <n v="3393214.9883360337"/>
  </r>
  <r>
    <x v="8"/>
    <n v="1262192.4130999537"/>
    <n v="2810030.8115380886"/>
    <n v="5573144.0846965704"/>
  </r>
  <r>
    <x v="9"/>
    <s v="-"/>
    <n v="607738.76284922962"/>
    <n v="1192098.0730798598"/>
  </r>
  <r>
    <x v="10"/>
    <s v="-"/>
    <n v="428983.530706249"/>
    <n v="427113.6771315572"/>
  </r>
  <r>
    <x v="11"/>
    <s v="-"/>
    <n v="107032.11828615546"/>
    <n v="175543.5169092654"/>
  </r>
  <r>
    <x v="12"/>
    <n v="694554.48874161043"/>
    <n v="1174424.6931942657"/>
    <n v="1637170.0815291468"/>
  </r>
  <r>
    <x v="13"/>
    <n v="126840.65412018403"/>
    <n v="190306.01696385647"/>
    <n v="193542.65551406005"/>
  </r>
  <r>
    <x v="14"/>
    <n v="13491.802468183683"/>
    <n v="394615.62182596308"/>
    <n v="573787.55629916408"/>
  </r>
  <r>
    <x v="15"/>
    <n v="80914.330626601441"/>
    <n v="137722.85066812031"/>
    <n v="0"/>
  </r>
  <r>
    <x v="16"/>
    <s v="-"/>
    <n v="192864.23116720669"/>
    <n v="231466.74416978835"/>
  </r>
  <r>
    <x v="17"/>
    <s v="-"/>
    <n v="231149.97812509054"/>
    <n v="86465.02507570223"/>
  </r>
  <r>
    <x v="18"/>
    <n v="0"/>
    <n v="55415.719502978733"/>
    <n v="50437.450858562253"/>
  </r>
  <r>
    <x v="19"/>
    <n v="0"/>
    <n v="0"/>
    <n v="24725.446765850356"/>
  </r>
  <r>
    <x v="20"/>
    <s v="-"/>
    <n v="29924.657619184349"/>
    <n v="12300.141285671176"/>
  </r>
  <r>
    <x v="21"/>
    <n v="0"/>
    <n v="193969.08340784354"/>
    <n v="213405.01680550387"/>
  </r>
  <r>
    <x v="22"/>
    <n v="816.17644162542013"/>
    <n v="21093.270047758022"/>
    <n v="7250.5013117129229"/>
  </r>
  <r>
    <x v="23"/>
    <n v="2448.52932487626"/>
    <n v="2673.2160135011113"/>
    <n v="2886.8629737425281"/>
  </r>
  <r>
    <x v="24"/>
    <s v="-"/>
    <n v="105992.58605340632"/>
    <n v="74012.1180987072"/>
  </r>
  <r>
    <x v="25"/>
    <n v="0"/>
    <n v="508.271567415856"/>
    <n v="962.28765791417607"/>
  </r>
  <r>
    <x v="26"/>
    <s v="-"/>
    <n v="0"/>
    <n v="140701.81658630885"/>
  </r>
  <r>
    <x v="27"/>
    <n v="0"/>
    <n v="12706.789185396397"/>
    <n v="11595.803586352016"/>
  </r>
  <r>
    <x v="28"/>
    <n v="3370.2382510471625"/>
    <n v="1752.4909514037786"/>
    <n v="2977.8162240488646"/>
  </r>
  <r>
    <x v="29"/>
    <n v="0"/>
    <n v="89662.801312478565"/>
    <n v="30922.142896938713"/>
  </r>
  <r>
    <x v="30"/>
    <n v="0"/>
    <n v="3172.8011329227547"/>
    <n v="17178.968276077063"/>
  </r>
  <r>
    <x v="31"/>
    <n v="0"/>
    <n v="0"/>
    <n v="30922.142896938713"/>
  </r>
  <r>
    <x v="32"/>
    <n v="0"/>
    <n v="6353.3945926981987"/>
    <n v="3865.2678621173391"/>
  </r>
  <r>
    <x v="33"/>
    <s v="-"/>
    <n v="23482.124312479929"/>
    <n v="15461.071448469356"/>
  </r>
  <r>
    <x v="34"/>
    <s v="-"/>
    <n v="25413.578370792795"/>
    <n v="0"/>
  </r>
  <r>
    <x v="35"/>
    <s v="-"/>
    <n v="0"/>
    <n v="0"/>
  </r>
  <r>
    <x v="36"/>
    <s v="-"/>
    <n v="0"/>
    <n v="0"/>
  </r>
  <r>
    <x v="37"/>
    <s v="-"/>
    <n v="0"/>
    <n v="0"/>
  </r>
  <r>
    <x v="38"/>
    <n v="0"/>
    <n v="29762.124003128451"/>
    <n v="0"/>
  </r>
  <r>
    <x v="39"/>
    <n v="0"/>
    <n v="61063.181363154908"/>
    <n v="0"/>
  </r>
  <r>
    <x v="40"/>
    <n v="4534.3135645856673"/>
    <n v="9177.1255227862875"/>
    <n v="0"/>
  </r>
  <r>
    <x v="41"/>
    <s v="-"/>
    <n v="0"/>
    <n v="0"/>
  </r>
  <r>
    <x v="42"/>
    <n v="0"/>
    <n v="0"/>
    <n v="0"/>
  </r>
  <r>
    <x v="43"/>
    <n v="1497.8836671320723"/>
    <n v="0"/>
    <n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44">
  <r>
    <x v="0"/>
    <n v="90873839.913826421"/>
    <n v="118494589.59849383"/>
    <n v="97255608.659794569"/>
  </r>
  <r>
    <x v="1"/>
    <n v="3638376.3177223969"/>
    <n v="6823747.7015126152"/>
    <n v="8244291.2193289101"/>
  </r>
  <r>
    <x v="2"/>
    <n v="9121038.4871003628"/>
    <n v="9605587.6837723497"/>
    <n v="4541371.590056181"/>
  </r>
  <r>
    <x v="3"/>
    <n v="36652965.290199928"/>
    <n v="37094125.279883534"/>
    <n v="23206628.553575054"/>
  </r>
  <r>
    <x v="4"/>
    <s v="-"/>
    <n v="805688.88726420852"/>
    <n v="708449.65835979336"/>
  </r>
  <r>
    <x v="5"/>
    <n v="31072334.142050538"/>
    <n v="49016168.351119801"/>
    <n v="41869406.597907878"/>
  </r>
  <r>
    <x v="6"/>
    <n v="96230.37147245495"/>
    <n v="482200.26003594155"/>
    <n v="767869.81230799831"/>
  </r>
  <r>
    <x v="7"/>
    <n v="1284064.1386901864"/>
    <n v="762639.31303129869"/>
    <n v="537520.98620843235"/>
  </r>
  <r>
    <x v="8"/>
    <n v="2903631.6992126247"/>
    <n v="4651164.9359553196"/>
    <n v="8199968.0171451634"/>
  </r>
  <r>
    <x v="9"/>
    <s v="-"/>
    <n v="1139392.5703225248"/>
    <n v="1088527.733862163"/>
  </r>
  <r>
    <x v="10"/>
    <s v="-"/>
    <n v="41261.999381701185"/>
    <n v="46033.100870956747"/>
  </r>
  <r>
    <x v="11"/>
    <s v="-"/>
    <n v="38120.367556189114"/>
    <n v="510729.85768684815"/>
  </r>
  <r>
    <x v="12"/>
    <n v="2797399.6803231975"/>
    <n v="2411456.9277574755"/>
    <n v="1813107.2134725759"/>
  </r>
  <r>
    <x v="13"/>
    <n v="115367.95220633203"/>
    <n v="54013.060633071858"/>
    <n v="113815.91282666536"/>
  </r>
  <r>
    <x v="14"/>
    <n v="719110.61421140388"/>
    <n v="2268270.2999046436"/>
    <n v="3009804.3083172189"/>
  </r>
  <r>
    <x v="15"/>
    <n v="103818.83451127564"/>
    <n v="0"/>
    <n v="0"/>
  </r>
  <r>
    <x v="16"/>
    <s v="-"/>
    <n v="338779.93468060845"/>
    <n v="231915.87583591481"/>
  </r>
  <r>
    <x v="17"/>
    <s v="-"/>
    <n v="340338.46472459607"/>
    <n v="234817.82528657315"/>
  </r>
  <r>
    <x v="18"/>
    <n v="0"/>
    <n v="190601.83778094596"/>
    <n v="0"/>
  </r>
  <r>
    <x v="19"/>
    <n v="0"/>
    <n v="0"/>
    <n v="0"/>
  </r>
  <r>
    <x v="20"/>
    <s v="-"/>
    <n v="0"/>
    <n v="0"/>
  </r>
  <r>
    <x v="21"/>
    <n v="0"/>
    <n v="1123040.3438678272"/>
    <n v="1024343.2154399882"/>
  </r>
  <r>
    <x v="22"/>
    <n v="0"/>
    <n v="0"/>
    <n v="0"/>
  </r>
  <r>
    <x v="23"/>
    <n v="0"/>
    <n v="0"/>
    <n v="0"/>
  </r>
  <r>
    <x v="24"/>
    <s v="-"/>
    <n v="39947.159620756363"/>
    <n v="172970.04834960308"/>
  </r>
  <r>
    <x v="25"/>
    <n v="0"/>
    <n v="0"/>
    <n v="46383.175167182962"/>
  </r>
  <r>
    <x v="26"/>
    <s v="-"/>
    <n v="0"/>
    <n v="107201.29351662371"/>
  </r>
  <r>
    <x v="27"/>
    <n v="0"/>
    <n v="50827.15674158559"/>
    <n v="0"/>
  </r>
  <r>
    <x v="28"/>
    <n v="0"/>
    <n v="0"/>
    <n v="0"/>
  </r>
  <r>
    <x v="29"/>
    <n v="0"/>
    <n v="187319.94407208523"/>
    <n v="0"/>
  </r>
  <r>
    <x v="30"/>
    <n v="0"/>
    <n v="41261.999381701135"/>
    <n v="122118.57849518755"/>
  </r>
  <r>
    <x v="31"/>
    <n v="0"/>
    <n v="12706.789185396372"/>
    <n v="58704.456321643287"/>
  </r>
  <r>
    <x v="32"/>
    <n v="0"/>
    <n v="25413.578370792744"/>
    <n v="15461.058389060987"/>
  </r>
  <r>
    <x v="33"/>
    <s v="-"/>
    <n v="477463.12468694994"/>
    <n v="308296.90173903422"/>
  </r>
  <r>
    <x v="34"/>
    <s v="-"/>
    <n v="168329.89123566501"/>
    <n v="168501.75366237052"/>
  </r>
  <r>
    <x v="35"/>
    <s v="-"/>
    <n v="31286.25429982314"/>
    <n v="64126.517732943466"/>
  </r>
  <r>
    <x v="36"/>
    <s v="-"/>
    <n v="63533.945926981862"/>
    <n v="27782.33954352131"/>
  </r>
  <r>
    <x v="37"/>
    <s v="-"/>
    <n v="12706.789185396372"/>
    <n v="15461.058389060987"/>
  </r>
  <r>
    <x v="38"/>
    <n v="0"/>
    <n v="0"/>
    <n v="0"/>
  </r>
  <r>
    <x v="39"/>
    <n v="0"/>
    <n v="25413.578370792744"/>
    <n v="0"/>
  </r>
  <r>
    <x v="40"/>
    <n v="0"/>
    <n v="0"/>
    <n v="0"/>
  </r>
  <r>
    <x v="41"/>
    <s v="-"/>
    <n v="133660.80067505527"/>
    <n v="0"/>
  </r>
  <r>
    <x v="42"/>
    <n v="0"/>
    <n v="38120.367556189194"/>
    <n v="0"/>
  </r>
  <r>
    <x v="43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Tabla dinámica9" cacheId="54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5">
        <item h="1" x="18"/>
        <item h="1" x="1"/>
        <item h="1" x="2"/>
        <item h="1" x="34"/>
        <item h="1" x="7"/>
        <item h="1" x="25"/>
        <item h="1" x="42"/>
        <item h="1" x="26"/>
        <item h="1" x="30"/>
        <item h="1" x="43"/>
        <item h="1" x="6"/>
        <item h="1" x="17"/>
        <item h="1" x="27"/>
        <item h="1" x="40"/>
        <item h="1" x="33"/>
        <item h="1" x="3"/>
        <item h="1" x="12"/>
        <item h="1" x="22"/>
        <item h="1" x="14"/>
        <item h="1" x="24"/>
        <item h="1" x="37"/>
        <item h="1" x="38"/>
        <item h="1" x="9"/>
        <item h="1" x="29"/>
        <item h="1" x="10"/>
        <item h="1" x="11"/>
        <item h="1" x="4"/>
        <item h="1" x="16"/>
        <item h="1" x="35"/>
        <item h="1" x="5"/>
        <item h="1" x="20"/>
        <item h="1" x="23"/>
        <item h="1" x="21"/>
        <item h="1" x="31"/>
        <item h="1" x="8"/>
        <item h="1" x="13"/>
        <item h="1" x="15"/>
        <item h="1" x="19"/>
        <item h="1" x="28"/>
        <item h="1" x="32"/>
        <item h="1" x="36"/>
        <item h="1" x="39"/>
        <item h="1" x="41"/>
        <item x="0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27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57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5">
        <item h="1" x="18"/>
        <item h="1" x="31"/>
        <item h="1" x="13"/>
        <item h="1" x="21"/>
        <item h="1" x="1"/>
        <item h="1" x="2"/>
        <item h="1" x="34"/>
        <item h="1" x="7"/>
        <item h="1" x="25"/>
        <item h="1" x="42"/>
        <item h="1" x="23"/>
        <item h="1" x="26"/>
        <item h="1" x="30"/>
        <item h="1" x="43"/>
        <item h="1" x="6"/>
        <item h="1" x="17"/>
        <item h="1" x="27"/>
        <item h="1" x="40"/>
        <item h="1" x="15"/>
        <item h="1" x="8"/>
        <item h="1" x="33"/>
        <item h="1" x="3"/>
        <item h="1" x="12"/>
        <item h="1" x="22"/>
        <item h="1" x="14"/>
        <item h="1" x="24"/>
        <item h="1" x="37"/>
        <item h="1" x="38"/>
        <item h="1" x="19"/>
        <item h="1" x="9"/>
        <item h="1" x="29"/>
        <item h="1" x="10"/>
        <item h="1" x="20"/>
        <item h="1" x="39"/>
        <item h="1" x="11"/>
        <item h="1" x="4"/>
        <item h="1" x="32"/>
        <item h="1" x="16"/>
        <item h="1" x="28"/>
        <item h="1" x="35"/>
        <item h="1" x="36"/>
        <item h="1" x="5"/>
        <item h="1" x="41"/>
        <item x="0"/>
        <item t="default"/>
      </items>
    </pivotField>
    <pivotField dataField="1" compact="0" outline="0" showAll="0" defaultSubtotal="0"/>
    <pivotField dataField="1" compact="0" numFmtId="3" outline="0" showAll="0" defaultSubtotal="0"/>
    <pivotField dataField="1" compact="0" numFmtId="3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26">
      <pivotArea outline="0" fieldPosition="0"/>
    </format>
  </formats>
  <chartFormats count="6">
    <chartFormat chart="2" format="10" series="1">
      <pivotArea type="data" outline="0" fieldPosition="0"/>
    </chartFormat>
    <chartFormat chart="2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60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5">
        <item h="1" x="18"/>
        <item h="1" x="31"/>
        <item h="1" x="13"/>
        <item h="1" x="21"/>
        <item h="1" x="1"/>
        <item h="1" x="2"/>
        <item h="1" x="34"/>
        <item h="1" x="7"/>
        <item h="1" x="25"/>
        <item h="1" x="42"/>
        <item h="1" x="23"/>
        <item h="1" x="26"/>
        <item h="1" x="30"/>
        <item h="1" x="43"/>
        <item h="1" x="6"/>
        <item h="1" x="17"/>
        <item h="1" x="27"/>
        <item h="1" x="40"/>
        <item h="1" x="15"/>
        <item h="1" x="8"/>
        <item h="1" x="33"/>
        <item h="1" x="3"/>
        <item h="1" x="12"/>
        <item h="1" x="22"/>
        <item h="1" x="14"/>
        <item h="1" x="24"/>
        <item h="1" x="37"/>
        <item h="1" x="38"/>
        <item h="1" x="19"/>
        <item h="1" x="9"/>
        <item h="1" x="29"/>
        <item h="1" x="10"/>
        <item h="1" x="20"/>
        <item h="1" x="39"/>
        <item h="1" x="11"/>
        <item h="1" x="4"/>
        <item h="1" x="32"/>
        <item h="1" x="16"/>
        <item h="1" x="28"/>
        <item h="1" x="35"/>
        <item h="1" x="36"/>
        <item h="1" x="5"/>
        <item h="1" x="41"/>
        <item x="0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25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63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5">
        <item h="1" x="18"/>
        <item h="1" x="31"/>
        <item h="1" x="21"/>
        <item h="1" x="1"/>
        <item h="1" x="2"/>
        <item h="1" x="34"/>
        <item h="1" x="7"/>
        <item h="1" x="25"/>
        <item h="1" x="23"/>
        <item h="1" x="26"/>
        <item h="1" x="6"/>
        <item h="1" x="17"/>
        <item h="1" x="40"/>
        <item h="1" x="33"/>
        <item h="1" x="3"/>
        <item h="1" x="12"/>
        <item h="1" x="22"/>
        <item h="1" x="14"/>
        <item h="1" x="24"/>
        <item h="1" x="37"/>
        <item h="1" x="9"/>
        <item h="1" x="10"/>
        <item h="1" x="20"/>
        <item h="1" x="11"/>
        <item h="1" x="4"/>
        <item h="1" x="16"/>
        <item h="1" x="35"/>
        <item h="1" x="5"/>
        <item h="1" x="8"/>
        <item h="1" x="13"/>
        <item h="1" x="15"/>
        <item h="1" x="19"/>
        <item h="1" x="27"/>
        <item h="1" x="28"/>
        <item h="1" x="29"/>
        <item h="1" x="30"/>
        <item h="1" x="32"/>
        <item h="1" x="36"/>
        <item h="1" x="38"/>
        <item h="1" x="39"/>
        <item h="1" x="41"/>
        <item h="1" x="42"/>
        <item h="1" x="43"/>
        <item x="0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24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3" sqref="B13"/>
    </sheetView>
  </sheetViews>
  <sheetFormatPr baseColWidth="10" defaultRowHeight="12.75" x14ac:dyDescent="0.2"/>
  <cols>
    <col min="1" max="1" width="7.7109375" style="43" bestFit="1" customWidth="1"/>
    <col min="2" max="2" width="19.42578125" style="43" bestFit="1" customWidth="1"/>
    <col min="3" max="16384" width="11.42578125" style="43"/>
  </cols>
  <sheetData>
    <row r="1" spans="1:2" x14ac:dyDescent="0.2">
      <c r="A1" s="81" t="s">
        <v>80</v>
      </c>
      <c r="B1" s="82" t="s">
        <v>96</v>
      </c>
    </row>
    <row r="3" spans="1:2" x14ac:dyDescent="0.2">
      <c r="A3" s="76" t="s">
        <v>81</v>
      </c>
      <c r="B3" s="77" t="s">
        <v>82</v>
      </c>
    </row>
    <row r="4" spans="1:2" x14ac:dyDescent="0.2">
      <c r="A4" s="78" t="s">
        <v>4</v>
      </c>
      <c r="B4" s="83">
        <v>13334150.550441353</v>
      </c>
    </row>
    <row r="5" spans="1:2" x14ac:dyDescent="0.2">
      <c r="A5" s="79" t="s">
        <v>5</v>
      </c>
      <c r="B5" s="84">
        <v>18443238.360602289</v>
      </c>
    </row>
    <row r="6" spans="1:2" x14ac:dyDescent="0.2">
      <c r="A6" s="80" t="s">
        <v>6</v>
      </c>
      <c r="B6" s="85">
        <v>24054272.039463859</v>
      </c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/>
  </sheetViews>
  <sheetFormatPr baseColWidth="10" defaultRowHeight="12.75" x14ac:dyDescent="0.2"/>
  <cols>
    <col min="1" max="1" width="7.7109375" style="43" customWidth="1"/>
    <col min="2" max="2" width="19.42578125" style="43" customWidth="1"/>
    <col min="3" max="3" width="9.140625" style="43" customWidth="1"/>
    <col min="4" max="23" width="20.42578125" style="43" bestFit="1" customWidth="1"/>
    <col min="24" max="24" width="11.5703125" style="43" bestFit="1" customWidth="1"/>
    <col min="25" max="16384" width="11.42578125" style="43"/>
  </cols>
  <sheetData>
    <row r="1" spans="1:24" x14ac:dyDescent="0.2">
      <c r="A1" s="81" t="s">
        <v>80</v>
      </c>
      <c r="B1" s="82" t="s">
        <v>96</v>
      </c>
    </row>
    <row r="3" spans="1:24" x14ac:dyDescent="0.2">
      <c r="A3" s="76" t="s">
        <v>81</v>
      </c>
      <c r="B3" s="77" t="s">
        <v>82</v>
      </c>
      <c r="C3"/>
      <c r="D3"/>
      <c r="E3"/>
      <c r="F3"/>
      <c r="G3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</row>
    <row r="4" spans="1:24" x14ac:dyDescent="0.2">
      <c r="A4" s="78" t="s">
        <v>4</v>
      </c>
      <c r="B4" s="83">
        <v>2261306.8976242603</v>
      </c>
      <c r="C4"/>
      <c r="D4"/>
      <c r="E4"/>
      <c r="F4"/>
      <c r="G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</row>
    <row r="5" spans="1:24" x14ac:dyDescent="0.2">
      <c r="A5" s="79" t="s">
        <v>5</v>
      </c>
      <c r="B5" s="84">
        <v>3112978.2087423038</v>
      </c>
      <c r="C5"/>
      <c r="D5"/>
      <c r="E5"/>
      <c r="F5"/>
      <c r="G5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</row>
    <row r="6" spans="1:24" x14ac:dyDescent="0.2">
      <c r="A6" s="80" t="s">
        <v>6</v>
      </c>
      <c r="B6" s="85">
        <v>3907467.3537343573</v>
      </c>
      <c r="C6"/>
      <c r="D6"/>
      <c r="E6"/>
      <c r="F6"/>
      <c r="G6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</row>
    <row r="7" spans="1:24" x14ac:dyDescent="0.2">
      <c r="A7"/>
      <c r="B7"/>
      <c r="C7"/>
      <c r="D7"/>
      <c r="E7"/>
      <c r="F7"/>
      <c r="G7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</row>
    <row r="8" spans="1:24" x14ac:dyDescent="0.2">
      <c r="A8"/>
      <c r="B8"/>
      <c r="C8"/>
      <c r="D8"/>
      <c r="E8"/>
      <c r="F8"/>
      <c r="G8"/>
    </row>
    <row r="9" spans="1:24" x14ac:dyDescent="0.2">
      <c r="A9"/>
      <c r="B9"/>
      <c r="C9"/>
      <c r="D9"/>
      <c r="E9"/>
      <c r="F9"/>
      <c r="G9"/>
    </row>
    <row r="10" spans="1:24" x14ac:dyDescent="0.2">
      <c r="A10"/>
      <c r="B10"/>
      <c r="C10"/>
      <c r="D10"/>
      <c r="E10"/>
      <c r="F10"/>
      <c r="G10"/>
    </row>
    <row r="11" spans="1:24" x14ac:dyDescent="0.2">
      <c r="A11"/>
      <c r="B11"/>
      <c r="C11"/>
      <c r="D11"/>
      <c r="E11"/>
      <c r="F11"/>
      <c r="G11"/>
    </row>
    <row r="12" spans="1:24" x14ac:dyDescent="0.2">
      <c r="A12"/>
      <c r="B12"/>
      <c r="C12"/>
      <c r="D12"/>
      <c r="E12"/>
      <c r="F12"/>
      <c r="G12"/>
    </row>
    <row r="13" spans="1:24" x14ac:dyDescent="0.2">
      <c r="A13"/>
      <c r="B13"/>
      <c r="C13"/>
      <c r="D13"/>
      <c r="E13"/>
      <c r="F13"/>
      <c r="G13"/>
    </row>
    <row r="14" spans="1:24" x14ac:dyDescent="0.2">
      <c r="A14"/>
      <c r="B14"/>
      <c r="C14"/>
      <c r="D14"/>
      <c r="E14"/>
      <c r="F14"/>
      <c r="G14"/>
    </row>
    <row r="15" spans="1:24" x14ac:dyDescent="0.2">
      <c r="A15"/>
      <c r="B15"/>
      <c r="C15"/>
      <c r="D15"/>
      <c r="E15"/>
      <c r="F15"/>
      <c r="G15"/>
    </row>
    <row r="16" spans="1:24" x14ac:dyDescent="0.2">
      <c r="A16"/>
      <c r="B16"/>
      <c r="C16"/>
      <c r="D16"/>
      <c r="E16"/>
      <c r="F16"/>
      <c r="G16"/>
    </row>
    <row r="17" spans="1:7" x14ac:dyDescent="0.2">
      <c r="A17"/>
      <c r="B17"/>
      <c r="C17"/>
      <c r="D17"/>
      <c r="E17"/>
      <c r="F17"/>
      <c r="G17"/>
    </row>
    <row r="18" spans="1:7" x14ac:dyDescent="0.2">
      <c r="A18"/>
      <c r="B18"/>
      <c r="C18"/>
      <c r="D18"/>
      <c r="E18"/>
      <c r="F18"/>
      <c r="G18"/>
    </row>
    <row r="19" spans="1:7" x14ac:dyDescent="0.2">
      <c r="A19"/>
      <c r="B19"/>
      <c r="C19"/>
      <c r="D19"/>
      <c r="E19"/>
      <c r="F19"/>
      <c r="G19"/>
    </row>
    <row r="20" spans="1:7" x14ac:dyDescent="0.2">
      <c r="A20"/>
      <c r="B20"/>
      <c r="C20"/>
      <c r="D20"/>
      <c r="E20"/>
      <c r="F20"/>
      <c r="G20"/>
    </row>
    <row r="21" spans="1:7" x14ac:dyDescent="0.2">
      <c r="A21"/>
      <c r="B21"/>
      <c r="C21"/>
      <c r="D21"/>
      <c r="E21"/>
      <c r="F21"/>
      <c r="G21"/>
    </row>
    <row r="22" spans="1:7" x14ac:dyDescent="0.2">
      <c r="A22"/>
      <c r="B22"/>
      <c r="C22"/>
      <c r="D22"/>
      <c r="E22"/>
      <c r="F22"/>
      <c r="G22"/>
    </row>
    <row r="23" spans="1:7" x14ac:dyDescent="0.2">
      <c r="A23"/>
      <c r="B23"/>
      <c r="C23"/>
      <c r="D23"/>
      <c r="E23"/>
      <c r="F23"/>
      <c r="G23"/>
    </row>
    <row r="24" spans="1:7" x14ac:dyDescent="0.2">
      <c r="A24"/>
      <c r="B24"/>
      <c r="C24"/>
      <c r="D24" s="46"/>
    </row>
    <row r="25" spans="1:7" x14ac:dyDescent="0.2">
      <c r="A25"/>
      <c r="B25"/>
      <c r="C25"/>
      <c r="D25" s="46"/>
    </row>
    <row r="26" spans="1:7" x14ac:dyDescent="0.2">
      <c r="A26"/>
      <c r="B26"/>
      <c r="C26"/>
    </row>
    <row r="27" spans="1:7" x14ac:dyDescent="0.2">
      <c r="A27"/>
      <c r="B27"/>
      <c r="C27"/>
    </row>
    <row r="28" spans="1:7" x14ac:dyDescent="0.2">
      <c r="A28"/>
      <c r="B28"/>
      <c r="C28"/>
    </row>
    <row r="29" spans="1:7" x14ac:dyDescent="0.2">
      <c r="A29"/>
      <c r="B29"/>
      <c r="C29"/>
    </row>
    <row r="30" spans="1:7" x14ac:dyDescent="0.2">
      <c r="A30"/>
      <c r="B30"/>
      <c r="C30"/>
    </row>
    <row r="31" spans="1:7" x14ac:dyDescent="0.2">
      <c r="A31"/>
      <c r="B31"/>
      <c r="C31"/>
    </row>
    <row r="32" spans="1:7" x14ac:dyDescent="0.2">
      <c r="A32"/>
      <c r="B32"/>
      <c r="C32"/>
    </row>
    <row r="33" spans="1:3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x14ac:dyDescent="0.2">
      <c r="A38"/>
      <c r="B38"/>
      <c r="C38"/>
    </row>
    <row r="39" spans="1:3" x14ac:dyDescent="0.2">
      <c r="A39"/>
      <c r="B39"/>
      <c r="C39"/>
    </row>
    <row r="40" spans="1:3" x14ac:dyDescent="0.2">
      <c r="A40"/>
      <c r="B40"/>
      <c r="C40"/>
    </row>
    <row r="41" spans="1:3" x14ac:dyDescent="0.2">
      <c r="A41"/>
      <c r="B41"/>
      <c r="C41"/>
    </row>
    <row r="56" spans="1:4" ht="15" x14ac:dyDescent="0.3">
      <c r="A56" s="48"/>
      <c r="B56" s="49"/>
      <c r="C56" s="49"/>
      <c r="D56" s="49"/>
    </row>
    <row r="57" spans="1:4" ht="15" x14ac:dyDescent="0.3">
      <c r="A57" s="49"/>
      <c r="B57" s="50"/>
      <c r="C57" s="50"/>
      <c r="D57" s="50"/>
    </row>
    <row r="58" spans="1:4" ht="15" x14ac:dyDescent="0.3">
      <c r="A58" s="49"/>
      <c r="B58" s="51"/>
      <c r="C58" s="51"/>
      <c r="D58" s="51"/>
    </row>
    <row r="59" spans="1:4" ht="15" x14ac:dyDescent="0.3">
      <c r="A59" s="52"/>
      <c r="B59" s="53"/>
      <c r="C59" s="53"/>
      <c r="D59" s="53"/>
    </row>
    <row r="60" spans="1:4" ht="15" x14ac:dyDescent="0.3">
      <c r="A60" s="52"/>
      <c r="B60" s="53"/>
      <c r="C60" s="53"/>
      <c r="D60" s="53"/>
    </row>
    <row r="61" spans="1:4" ht="15" x14ac:dyDescent="0.3">
      <c r="A61" s="52"/>
      <c r="B61" s="53"/>
      <c r="C61" s="53"/>
      <c r="D61" s="53"/>
    </row>
    <row r="62" spans="1:4" ht="15" x14ac:dyDescent="0.3">
      <c r="A62" s="52"/>
      <c r="B62" s="53"/>
      <c r="C62" s="53"/>
      <c r="D62" s="53"/>
    </row>
    <row r="63" spans="1:4" ht="15" x14ac:dyDescent="0.3">
      <c r="A63" s="52"/>
      <c r="B63" s="53"/>
      <c r="C63" s="53"/>
      <c r="D63" s="53"/>
    </row>
    <row r="64" spans="1:4" ht="15" x14ac:dyDescent="0.3">
      <c r="A64" s="52"/>
      <c r="B64" s="53"/>
      <c r="C64" s="53"/>
      <c r="D64" s="53"/>
    </row>
    <row r="65" spans="1:4" ht="15" x14ac:dyDescent="0.3">
      <c r="A65" s="52"/>
      <c r="B65" s="53"/>
      <c r="C65" s="53"/>
      <c r="D65" s="53"/>
    </row>
    <row r="66" spans="1:4" ht="15" x14ac:dyDescent="0.3">
      <c r="A66" s="52"/>
      <c r="B66" s="53"/>
      <c r="C66" s="53"/>
      <c r="D66" s="53"/>
    </row>
    <row r="67" spans="1:4" ht="15" x14ac:dyDescent="0.3">
      <c r="A67" s="52"/>
      <c r="B67" s="53"/>
      <c r="C67" s="53"/>
      <c r="D67" s="53"/>
    </row>
    <row r="68" spans="1:4" ht="15" x14ac:dyDescent="0.3">
      <c r="A68" s="52"/>
      <c r="B68" s="53"/>
      <c r="C68" s="53"/>
      <c r="D68" s="53"/>
    </row>
    <row r="69" spans="1:4" ht="15" x14ac:dyDescent="0.3">
      <c r="A69" s="52"/>
      <c r="B69" s="53"/>
      <c r="C69" s="53"/>
      <c r="D69" s="53"/>
    </row>
    <row r="70" spans="1:4" ht="15" x14ac:dyDescent="0.3">
      <c r="A70" s="52"/>
      <c r="B70" s="53"/>
      <c r="C70" s="53"/>
      <c r="D70" s="53"/>
    </row>
    <row r="71" spans="1:4" ht="15" x14ac:dyDescent="0.3">
      <c r="A71" s="52"/>
      <c r="B71" s="53"/>
      <c r="C71" s="53"/>
      <c r="D71" s="53"/>
    </row>
    <row r="72" spans="1:4" ht="15" x14ac:dyDescent="0.3">
      <c r="A72" s="52"/>
      <c r="B72" s="53"/>
      <c r="C72" s="53"/>
      <c r="D72" s="53"/>
    </row>
    <row r="73" spans="1:4" ht="15" x14ac:dyDescent="0.3">
      <c r="A73" s="52"/>
      <c r="B73" s="53"/>
      <c r="C73" s="53"/>
      <c r="D73" s="53"/>
    </row>
    <row r="74" spans="1:4" ht="15" x14ac:dyDescent="0.3">
      <c r="A74" s="52"/>
      <c r="B74" s="53"/>
      <c r="C74" s="53"/>
      <c r="D74" s="53"/>
    </row>
    <row r="75" spans="1:4" ht="15" x14ac:dyDescent="0.3">
      <c r="A75" s="52"/>
      <c r="B75" s="53"/>
      <c r="C75" s="53"/>
      <c r="D75" s="53"/>
    </row>
    <row r="76" spans="1:4" ht="15" x14ac:dyDescent="0.3">
      <c r="A76" s="52"/>
      <c r="B76" s="53"/>
      <c r="C76" s="53"/>
      <c r="D76" s="53"/>
    </row>
    <row r="77" spans="1:4" ht="15" x14ac:dyDescent="0.3">
      <c r="A77" s="52"/>
      <c r="B77" s="53"/>
      <c r="C77" s="53"/>
      <c r="D77" s="53"/>
    </row>
    <row r="78" spans="1:4" ht="15" x14ac:dyDescent="0.3">
      <c r="A78" s="52"/>
      <c r="B78" s="53"/>
      <c r="C78" s="53"/>
      <c r="D78" s="53"/>
    </row>
    <row r="79" spans="1:4" ht="15" x14ac:dyDescent="0.3">
      <c r="A79" s="52"/>
      <c r="B79" s="53"/>
      <c r="C79" s="53"/>
      <c r="D79" s="53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B20" sqref="B20"/>
    </sheetView>
  </sheetViews>
  <sheetFormatPr baseColWidth="10" defaultRowHeight="12.75" x14ac:dyDescent="0.2"/>
  <cols>
    <col min="1" max="1" width="7.7109375" style="43" customWidth="1"/>
    <col min="2" max="2" width="19.42578125" style="43" customWidth="1"/>
    <col min="3" max="23" width="20.42578125" style="43" bestFit="1" customWidth="1"/>
    <col min="24" max="24" width="11.5703125" style="43" bestFit="1" customWidth="1"/>
    <col min="25" max="16384" width="11.42578125" style="43"/>
  </cols>
  <sheetData>
    <row r="1" spans="1:24" x14ac:dyDescent="0.2">
      <c r="A1" s="81" t="s">
        <v>80</v>
      </c>
      <c r="B1" s="82" t="s">
        <v>96</v>
      </c>
    </row>
    <row r="3" spans="1:24" x14ac:dyDescent="0.2">
      <c r="A3" s="76" t="s">
        <v>81</v>
      </c>
      <c r="B3" s="77" t="s">
        <v>82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</row>
    <row r="4" spans="1:24" x14ac:dyDescent="0.2">
      <c r="A4" s="78" t="s">
        <v>4</v>
      </c>
      <c r="B4" s="83">
        <v>55197760.383843221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</row>
    <row r="5" spans="1:24" x14ac:dyDescent="0.2">
      <c r="A5" s="79" t="s">
        <v>5</v>
      </c>
      <c r="B5" s="84">
        <v>79668083.478296414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</row>
    <row r="6" spans="1:24" x14ac:dyDescent="0.2">
      <c r="A6" s="80" t="s">
        <v>6</v>
      </c>
      <c r="B6" s="85">
        <v>98424741.895560279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</row>
    <row r="7" spans="1:24" x14ac:dyDescent="0.2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</row>
    <row r="8" spans="1:24" x14ac:dyDescent="0.2">
      <c r="A8" s="45"/>
      <c r="B8" s="46"/>
      <c r="C8" s="46"/>
      <c r="D8" s="46"/>
    </row>
    <row r="9" spans="1:24" x14ac:dyDescent="0.2">
      <c r="A9" s="45"/>
      <c r="B9" s="46"/>
      <c r="C9" s="46"/>
      <c r="D9" s="46"/>
    </row>
    <row r="10" spans="1:24" x14ac:dyDescent="0.2">
      <c r="A10" s="45"/>
      <c r="B10" s="46"/>
      <c r="C10" s="46"/>
      <c r="D10" s="46"/>
    </row>
    <row r="11" spans="1:24" x14ac:dyDescent="0.2">
      <c r="A11" s="45"/>
      <c r="B11" s="46"/>
      <c r="C11" s="46"/>
      <c r="D11" s="46"/>
    </row>
    <row r="12" spans="1:24" x14ac:dyDescent="0.2">
      <c r="A12" s="45"/>
      <c r="B12" s="46"/>
      <c r="C12" s="46"/>
      <c r="D12" s="46"/>
    </row>
    <row r="13" spans="1:24" x14ac:dyDescent="0.2">
      <c r="A13" s="45"/>
      <c r="B13" s="46"/>
      <c r="C13" s="46"/>
      <c r="D13" s="46"/>
    </row>
    <row r="14" spans="1:24" x14ac:dyDescent="0.2">
      <c r="A14" s="45"/>
      <c r="B14" s="46"/>
      <c r="C14" s="46"/>
      <c r="D14" s="46"/>
    </row>
    <row r="15" spans="1:24" x14ac:dyDescent="0.2">
      <c r="A15" s="45"/>
      <c r="B15" s="46"/>
      <c r="C15" s="46"/>
      <c r="D15" s="46"/>
    </row>
    <row r="16" spans="1:24" x14ac:dyDescent="0.2">
      <c r="A16" s="45"/>
      <c r="B16" s="46"/>
      <c r="C16" s="46"/>
      <c r="D16" s="46"/>
    </row>
    <row r="17" spans="1:4" x14ac:dyDescent="0.2">
      <c r="A17" s="45"/>
      <c r="B17" s="46"/>
      <c r="C17" s="46"/>
      <c r="D17" s="46"/>
    </row>
    <row r="18" spans="1:4" x14ac:dyDescent="0.2">
      <c r="A18" s="45"/>
      <c r="B18" s="47"/>
      <c r="C18" s="46"/>
      <c r="D18" s="46"/>
    </row>
    <row r="19" spans="1:4" x14ac:dyDescent="0.2">
      <c r="A19" s="45"/>
      <c r="B19" s="46"/>
      <c r="C19" s="46"/>
      <c r="D19" s="46"/>
    </row>
    <row r="20" spans="1:4" x14ac:dyDescent="0.2">
      <c r="A20" s="45"/>
      <c r="B20" s="46"/>
      <c r="C20" s="46"/>
      <c r="D20" s="46"/>
    </row>
    <row r="21" spans="1:4" x14ac:dyDescent="0.2">
      <c r="A21" s="45"/>
      <c r="B21" s="46"/>
      <c r="C21" s="46"/>
      <c r="D21" s="46"/>
    </row>
    <row r="22" spans="1:4" x14ac:dyDescent="0.2">
      <c r="A22" s="45"/>
      <c r="B22" s="46"/>
      <c r="C22" s="46"/>
      <c r="D22" s="46"/>
    </row>
    <row r="23" spans="1:4" x14ac:dyDescent="0.2">
      <c r="A23" s="45"/>
      <c r="B23" s="46"/>
      <c r="C23" s="46"/>
      <c r="D23" s="46"/>
    </row>
    <row r="24" spans="1:4" x14ac:dyDescent="0.2">
      <c r="A24" s="45"/>
      <c r="B24" s="46"/>
      <c r="C24" s="46"/>
      <c r="D24" s="46"/>
    </row>
    <row r="25" spans="1:4" x14ac:dyDescent="0.2">
      <c r="A25" s="46"/>
      <c r="B25" s="46"/>
      <c r="C25" s="46"/>
      <c r="D25" s="46"/>
    </row>
    <row r="26" spans="1:4" x14ac:dyDescent="0.2">
      <c r="A26" s="46"/>
    </row>
    <row r="27" spans="1:4" x14ac:dyDescent="0.2">
      <c r="A27" s="46"/>
    </row>
    <row r="28" spans="1:4" x14ac:dyDescent="0.2">
      <c r="A28" s="46"/>
    </row>
    <row r="29" spans="1:4" x14ac:dyDescent="0.2">
      <c r="A29" s="46"/>
    </row>
    <row r="30" spans="1:4" x14ac:dyDescent="0.2">
      <c r="A30" s="46"/>
    </row>
    <row r="31" spans="1:4" x14ac:dyDescent="0.2">
      <c r="A31" s="46"/>
    </row>
    <row r="32" spans="1:4" x14ac:dyDescent="0.2">
      <c r="A32" s="46"/>
    </row>
    <row r="33" spans="1:1" x14ac:dyDescent="0.2">
      <c r="A33" s="46"/>
    </row>
    <row r="34" spans="1:1" x14ac:dyDescent="0.2">
      <c r="A34" s="46"/>
    </row>
    <row r="56" spans="1:4" ht="15" x14ac:dyDescent="0.3">
      <c r="A56" s="48"/>
      <c r="B56" s="49"/>
      <c r="C56" s="49"/>
      <c r="D56" s="49"/>
    </row>
    <row r="57" spans="1:4" ht="15" x14ac:dyDescent="0.3">
      <c r="A57" s="49"/>
      <c r="B57" s="50"/>
      <c r="C57" s="50"/>
      <c r="D57" s="50"/>
    </row>
    <row r="58" spans="1:4" ht="15" x14ac:dyDescent="0.3">
      <c r="A58" s="49"/>
      <c r="B58" s="51"/>
      <c r="C58" s="51"/>
      <c r="D58" s="51"/>
    </row>
    <row r="59" spans="1:4" ht="15" x14ac:dyDescent="0.3">
      <c r="A59" s="52"/>
      <c r="B59" s="53"/>
      <c r="C59" s="53"/>
      <c r="D59" s="53"/>
    </row>
    <row r="60" spans="1:4" ht="15" x14ac:dyDescent="0.3">
      <c r="A60" s="52"/>
      <c r="B60" s="53"/>
      <c r="C60" s="53"/>
      <c r="D60" s="53"/>
    </row>
    <row r="61" spans="1:4" ht="15" x14ac:dyDescent="0.3">
      <c r="A61" s="52"/>
      <c r="B61" s="53"/>
      <c r="C61" s="53"/>
      <c r="D61" s="53"/>
    </row>
    <row r="62" spans="1:4" ht="15" x14ac:dyDescent="0.3">
      <c r="A62" s="52"/>
      <c r="B62" s="53"/>
      <c r="C62" s="53"/>
      <c r="D62" s="53"/>
    </row>
    <row r="63" spans="1:4" ht="15" x14ac:dyDescent="0.3">
      <c r="A63" s="52"/>
      <c r="B63" s="53"/>
      <c r="C63" s="53"/>
      <c r="D63" s="53"/>
    </row>
    <row r="64" spans="1:4" ht="15" x14ac:dyDescent="0.3">
      <c r="A64" s="52"/>
      <c r="B64" s="53"/>
      <c r="C64" s="53"/>
      <c r="D64" s="53"/>
    </row>
    <row r="65" spans="1:4" ht="15" x14ac:dyDescent="0.3">
      <c r="A65" s="52"/>
      <c r="B65" s="53"/>
      <c r="C65" s="53"/>
      <c r="D65" s="53"/>
    </row>
    <row r="66" spans="1:4" ht="15" x14ac:dyDescent="0.3">
      <c r="A66" s="52"/>
      <c r="B66" s="53"/>
      <c r="C66" s="53"/>
      <c r="D66" s="53"/>
    </row>
    <row r="67" spans="1:4" ht="15" x14ac:dyDescent="0.3">
      <c r="A67" s="52"/>
      <c r="B67" s="53"/>
      <c r="C67" s="53"/>
      <c r="D67" s="53"/>
    </row>
    <row r="68" spans="1:4" ht="15" x14ac:dyDescent="0.3">
      <c r="A68" s="52"/>
      <c r="B68" s="53"/>
      <c r="C68" s="53"/>
      <c r="D68" s="53"/>
    </row>
    <row r="69" spans="1:4" ht="15" x14ac:dyDescent="0.3">
      <c r="A69" s="52"/>
      <c r="B69" s="53"/>
      <c r="C69" s="53"/>
      <c r="D69" s="53"/>
    </row>
    <row r="70" spans="1:4" ht="15" x14ac:dyDescent="0.3">
      <c r="A70" s="52"/>
      <c r="B70" s="53"/>
      <c r="C70" s="53"/>
      <c r="D70" s="53"/>
    </row>
    <row r="71" spans="1:4" ht="15" x14ac:dyDescent="0.3">
      <c r="A71" s="52"/>
      <c r="B71" s="53"/>
      <c r="C71" s="53"/>
      <c r="D71" s="53"/>
    </row>
    <row r="72" spans="1:4" ht="15" x14ac:dyDescent="0.3">
      <c r="A72" s="52"/>
      <c r="B72" s="53"/>
      <c r="C72" s="53"/>
      <c r="D72" s="53"/>
    </row>
    <row r="73" spans="1:4" ht="15" x14ac:dyDescent="0.3">
      <c r="A73" s="52"/>
      <c r="B73" s="53"/>
      <c r="C73" s="53"/>
      <c r="D73" s="53"/>
    </row>
    <row r="74" spans="1:4" ht="15" x14ac:dyDescent="0.3">
      <c r="A74" s="52"/>
      <c r="B74" s="53"/>
      <c r="C74" s="53"/>
      <c r="D74" s="53"/>
    </row>
    <row r="75" spans="1:4" ht="15" x14ac:dyDescent="0.3">
      <c r="A75" s="52"/>
      <c r="B75" s="53"/>
      <c r="C75" s="53"/>
      <c r="D75" s="53"/>
    </row>
    <row r="76" spans="1:4" ht="15" x14ac:dyDescent="0.3">
      <c r="A76" s="52"/>
      <c r="B76" s="53"/>
      <c r="C76" s="53"/>
      <c r="D76" s="53"/>
    </row>
    <row r="77" spans="1:4" ht="15" x14ac:dyDescent="0.3">
      <c r="A77" s="52"/>
      <c r="B77" s="53"/>
      <c r="C77" s="53"/>
      <c r="D77" s="53"/>
    </row>
    <row r="78" spans="1:4" ht="15" x14ac:dyDescent="0.3">
      <c r="A78" s="52"/>
      <c r="B78" s="53"/>
      <c r="C78" s="53"/>
      <c r="D78" s="53"/>
    </row>
    <row r="79" spans="1:4" ht="15" x14ac:dyDescent="0.3">
      <c r="A79" s="52"/>
      <c r="B79" s="53"/>
      <c r="C79" s="53"/>
      <c r="D79" s="53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/>
  </sheetViews>
  <sheetFormatPr baseColWidth="10" defaultRowHeight="12.75" x14ac:dyDescent="0.2"/>
  <cols>
    <col min="1" max="1" width="7.7109375" style="43" customWidth="1"/>
    <col min="2" max="2" width="19.42578125" style="43" customWidth="1"/>
    <col min="3" max="23" width="20.42578125" style="43" bestFit="1" customWidth="1"/>
    <col min="24" max="24" width="11.5703125" style="43" bestFit="1" customWidth="1"/>
    <col min="25" max="16384" width="11.42578125" style="43"/>
  </cols>
  <sheetData>
    <row r="1" spans="1:24" x14ac:dyDescent="0.2">
      <c r="A1" s="81" t="s">
        <v>80</v>
      </c>
      <c r="B1" s="82" t="s">
        <v>96</v>
      </c>
    </row>
    <row r="3" spans="1:24" x14ac:dyDescent="0.2">
      <c r="A3" s="76" t="s">
        <v>81</v>
      </c>
      <c r="B3" s="77" t="s">
        <v>82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</row>
    <row r="4" spans="1:24" x14ac:dyDescent="0.2">
      <c r="A4" s="78" t="s">
        <v>4</v>
      </c>
      <c r="B4" s="83">
        <v>90873839.913826421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</row>
    <row r="5" spans="1:24" x14ac:dyDescent="0.2">
      <c r="A5" s="79" t="s">
        <v>5</v>
      </c>
      <c r="B5" s="84">
        <v>118494589.59849383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</row>
    <row r="6" spans="1:24" x14ac:dyDescent="0.2">
      <c r="A6" s="80" t="s">
        <v>6</v>
      </c>
      <c r="B6" s="85">
        <v>97255608.659794569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</row>
    <row r="7" spans="1:24" x14ac:dyDescent="0.2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</row>
    <row r="8" spans="1:24" x14ac:dyDescent="0.2">
      <c r="A8" s="45"/>
      <c r="B8" s="46"/>
      <c r="C8" s="46"/>
      <c r="D8" s="46"/>
    </row>
    <row r="9" spans="1:24" x14ac:dyDescent="0.2">
      <c r="A9" s="45"/>
      <c r="B9" s="46"/>
      <c r="C9" s="46"/>
      <c r="D9" s="46"/>
    </row>
    <row r="10" spans="1:24" x14ac:dyDescent="0.2">
      <c r="A10" s="45"/>
      <c r="B10" s="46"/>
      <c r="C10" s="46"/>
      <c r="D10" s="46"/>
    </row>
    <row r="11" spans="1:24" x14ac:dyDescent="0.2">
      <c r="A11" s="45"/>
      <c r="B11" s="46"/>
      <c r="C11" s="46"/>
      <c r="D11" s="46"/>
    </row>
    <row r="12" spans="1:24" x14ac:dyDescent="0.2">
      <c r="A12" s="45"/>
      <c r="B12" s="46"/>
      <c r="C12" s="46"/>
      <c r="D12" s="46"/>
    </row>
    <row r="13" spans="1:24" x14ac:dyDescent="0.2">
      <c r="A13" s="45"/>
      <c r="B13" s="46"/>
      <c r="C13" s="46"/>
      <c r="D13" s="46"/>
    </row>
    <row r="14" spans="1:24" x14ac:dyDescent="0.2">
      <c r="A14" s="45"/>
      <c r="B14" s="46"/>
      <c r="C14" s="46"/>
      <c r="D14" s="46"/>
    </row>
    <row r="15" spans="1:24" x14ac:dyDescent="0.2">
      <c r="A15" s="45"/>
      <c r="B15" s="46"/>
      <c r="C15" s="46"/>
      <c r="D15" s="46"/>
    </row>
    <row r="16" spans="1:24" x14ac:dyDescent="0.2">
      <c r="A16" s="45"/>
      <c r="B16" s="46"/>
      <c r="C16" s="46"/>
      <c r="D16" s="46"/>
    </row>
    <row r="17" spans="1:4" x14ac:dyDescent="0.2">
      <c r="A17" s="45"/>
      <c r="B17" s="46"/>
      <c r="C17" s="46"/>
      <c r="D17" s="46"/>
    </row>
    <row r="18" spans="1:4" x14ac:dyDescent="0.2">
      <c r="A18" s="45"/>
      <c r="B18" s="47"/>
      <c r="C18" s="46"/>
      <c r="D18" s="46"/>
    </row>
    <row r="19" spans="1:4" x14ac:dyDescent="0.2">
      <c r="A19" s="45"/>
      <c r="B19" s="46"/>
      <c r="C19" s="46"/>
      <c r="D19" s="46"/>
    </row>
    <row r="20" spans="1:4" x14ac:dyDescent="0.2">
      <c r="A20" s="45"/>
      <c r="B20" s="46"/>
      <c r="C20" s="46"/>
      <c r="D20" s="46"/>
    </row>
    <row r="21" spans="1:4" x14ac:dyDescent="0.2">
      <c r="A21" s="45"/>
      <c r="B21" s="46"/>
      <c r="C21" s="46"/>
      <c r="D21" s="46"/>
    </row>
    <row r="22" spans="1:4" x14ac:dyDescent="0.2">
      <c r="A22" s="45"/>
      <c r="B22" s="46"/>
      <c r="C22" s="46"/>
      <c r="D22" s="46"/>
    </row>
    <row r="23" spans="1:4" x14ac:dyDescent="0.2">
      <c r="A23" s="45"/>
      <c r="B23" s="46"/>
      <c r="C23" s="46"/>
      <c r="D23" s="46"/>
    </row>
    <row r="24" spans="1:4" x14ac:dyDescent="0.2">
      <c r="A24" s="45"/>
      <c r="B24" s="46"/>
      <c r="C24" s="46"/>
      <c r="D24" s="46"/>
    </row>
    <row r="25" spans="1:4" x14ac:dyDescent="0.2">
      <c r="A25" s="46"/>
      <c r="B25" s="46"/>
      <c r="C25" s="46"/>
      <c r="D25" s="46"/>
    </row>
    <row r="26" spans="1:4" x14ac:dyDescent="0.2">
      <c r="A26" s="46"/>
    </row>
    <row r="27" spans="1:4" x14ac:dyDescent="0.2">
      <c r="A27" s="46"/>
    </row>
    <row r="28" spans="1:4" x14ac:dyDescent="0.2">
      <c r="A28" s="46"/>
    </row>
    <row r="29" spans="1:4" x14ac:dyDescent="0.2">
      <c r="A29" s="46"/>
    </row>
    <row r="30" spans="1:4" x14ac:dyDescent="0.2">
      <c r="A30" s="46"/>
    </row>
    <row r="31" spans="1:4" x14ac:dyDescent="0.2">
      <c r="A31" s="46"/>
    </row>
    <row r="32" spans="1:4" x14ac:dyDescent="0.2">
      <c r="A32" s="46"/>
    </row>
    <row r="33" spans="1:1" x14ac:dyDescent="0.2">
      <c r="A33" s="46"/>
    </row>
    <row r="34" spans="1:1" x14ac:dyDescent="0.2">
      <c r="A34" s="46"/>
    </row>
    <row r="56" spans="1:4" ht="15" x14ac:dyDescent="0.3">
      <c r="A56" s="48"/>
      <c r="B56" s="49"/>
      <c r="C56" s="49"/>
      <c r="D56" s="49"/>
    </row>
    <row r="57" spans="1:4" ht="15" x14ac:dyDescent="0.3">
      <c r="A57" s="49"/>
      <c r="B57" s="50"/>
      <c r="C57" s="50"/>
      <c r="D57" s="50"/>
    </row>
    <row r="58" spans="1:4" ht="15" x14ac:dyDescent="0.3">
      <c r="A58" s="49"/>
      <c r="B58" s="51"/>
      <c r="C58" s="51"/>
      <c r="D58" s="51"/>
    </row>
    <row r="59" spans="1:4" ht="15" x14ac:dyDescent="0.3">
      <c r="A59" s="52"/>
      <c r="B59" s="53"/>
      <c r="C59" s="53"/>
      <c r="D59" s="53"/>
    </row>
    <row r="60" spans="1:4" ht="15" x14ac:dyDescent="0.3">
      <c r="A60" s="52"/>
      <c r="B60" s="53"/>
      <c r="C60" s="53"/>
      <c r="D60" s="53"/>
    </row>
    <row r="61" spans="1:4" ht="15" x14ac:dyDescent="0.3">
      <c r="A61" s="52"/>
      <c r="B61" s="53"/>
      <c r="C61" s="53"/>
      <c r="D61" s="53"/>
    </row>
    <row r="62" spans="1:4" ht="15" x14ac:dyDescent="0.3">
      <c r="A62" s="52"/>
      <c r="B62" s="53"/>
      <c r="C62" s="53"/>
      <c r="D62" s="53"/>
    </row>
    <row r="63" spans="1:4" ht="15" x14ac:dyDescent="0.3">
      <c r="A63" s="52"/>
      <c r="B63" s="53"/>
      <c r="C63" s="53"/>
      <c r="D63" s="53"/>
    </row>
    <row r="64" spans="1:4" ht="15" x14ac:dyDescent="0.3">
      <c r="A64" s="52"/>
      <c r="B64" s="53"/>
      <c r="C64" s="53"/>
      <c r="D64" s="53"/>
    </row>
    <row r="65" spans="1:4" ht="15" x14ac:dyDescent="0.3">
      <c r="A65" s="52"/>
      <c r="B65" s="53"/>
      <c r="C65" s="53"/>
      <c r="D65" s="53"/>
    </row>
    <row r="66" spans="1:4" ht="15" x14ac:dyDescent="0.3">
      <c r="A66" s="52"/>
      <c r="B66" s="53"/>
      <c r="C66" s="53"/>
      <c r="D66" s="53"/>
    </row>
    <row r="67" spans="1:4" ht="15" x14ac:dyDescent="0.3">
      <c r="A67" s="52"/>
      <c r="B67" s="53"/>
      <c r="C67" s="53"/>
      <c r="D67" s="53"/>
    </row>
    <row r="68" spans="1:4" ht="15" x14ac:dyDescent="0.3">
      <c r="A68" s="52"/>
      <c r="B68" s="53"/>
      <c r="C68" s="53"/>
      <c r="D68" s="53"/>
    </row>
    <row r="69" spans="1:4" ht="15" x14ac:dyDescent="0.3">
      <c r="A69" s="52"/>
      <c r="B69" s="53"/>
      <c r="C69" s="53"/>
      <c r="D69" s="53"/>
    </row>
    <row r="70" spans="1:4" ht="15" x14ac:dyDescent="0.3">
      <c r="A70" s="52"/>
      <c r="B70" s="53"/>
      <c r="C70" s="53"/>
      <c r="D70" s="53"/>
    </row>
    <row r="71" spans="1:4" ht="15" x14ac:dyDescent="0.3">
      <c r="A71" s="52"/>
      <c r="B71" s="53"/>
      <c r="C71" s="53"/>
      <c r="D71" s="53"/>
    </row>
    <row r="72" spans="1:4" ht="15" x14ac:dyDescent="0.3">
      <c r="A72" s="52"/>
      <c r="B72" s="53"/>
      <c r="C72" s="53"/>
      <c r="D72" s="53"/>
    </row>
    <row r="73" spans="1:4" ht="15" x14ac:dyDescent="0.3">
      <c r="A73" s="52"/>
      <c r="B73" s="53"/>
      <c r="C73" s="53"/>
      <c r="D73" s="53"/>
    </row>
    <row r="74" spans="1:4" ht="15" x14ac:dyDescent="0.3">
      <c r="A74" s="52"/>
      <c r="B74" s="53"/>
      <c r="C74" s="53"/>
      <c r="D74" s="53"/>
    </row>
    <row r="75" spans="1:4" ht="15" x14ac:dyDescent="0.3">
      <c r="A75" s="52"/>
      <c r="B75" s="53"/>
      <c r="C75" s="53"/>
      <c r="D75" s="53"/>
    </row>
    <row r="76" spans="1:4" ht="15" x14ac:dyDescent="0.3">
      <c r="A76" s="52"/>
      <c r="B76" s="53"/>
      <c r="C76" s="53"/>
      <c r="D76" s="53"/>
    </row>
    <row r="77" spans="1:4" ht="15" x14ac:dyDescent="0.3">
      <c r="A77" s="52"/>
      <c r="B77" s="53"/>
      <c r="C77" s="53"/>
      <c r="D77" s="53"/>
    </row>
    <row r="78" spans="1:4" ht="15" x14ac:dyDescent="0.3">
      <c r="A78" s="52"/>
      <c r="B78" s="53"/>
      <c r="C78" s="53"/>
      <c r="D78" s="53"/>
    </row>
    <row r="79" spans="1:4" ht="15" x14ac:dyDescent="0.3">
      <c r="A79" s="52"/>
      <c r="B79" s="53"/>
      <c r="C79" s="53"/>
      <c r="D79" s="53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"/>
  <sheetViews>
    <sheetView tabSelected="1" workbookViewId="0">
      <selection activeCell="H19" sqref="H19"/>
    </sheetView>
  </sheetViews>
  <sheetFormatPr baseColWidth="10" defaultRowHeight="12.75" x14ac:dyDescent="0.2"/>
  <cols>
    <col min="1" max="1" width="21" style="44" bestFit="1" customWidth="1"/>
    <col min="2" max="2" width="13" style="44" bestFit="1" customWidth="1"/>
    <col min="3" max="3" width="14.42578125" style="44" bestFit="1" customWidth="1"/>
    <col min="4" max="4" width="11.85546875" style="44" customWidth="1"/>
    <col min="5" max="5" width="12" style="55" customWidth="1"/>
    <col min="6" max="6" width="19" style="44" customWidth="1"/>
    <col min="7" max="8" width="20.42578125" style="44" bestFit="1" customWidth="1"/>
    <col min="9" max="9" width="20.42578125" style="44" customWidth="1"/>
    <col min="10" max="10" width="11.42578125" style="55"/>
    <col min="11" max="11" width="20.42578125" style="44" customWidth="1"/>
    <col min="12" max="14" width="20.42578125" style="44" bestFit="1" customWidth="1"/>
    <col min="15" max="15" width="11.7109375" style="57" customWidth="1"/>
    <col min="16" max="16" width="20.42578125" style="44" customWidth="1"/>
    <col min="17" max="32" width="20.42578125" style="44" bestFit="1" customWidth="1"/>
    <col min="33" max="33" width="11.5703125" style="44" bestFit="1" customWidth="1"/>
    <col min="34" max="16384" width="11.42578125" style="44"/>
  </cols>
  <sheetData>
    <row r="1" spans="1:20" x14ac:dyDescent="0.2">
      <c r="A1" s="54" t="s">
        <v>83</v>
      </c>
      <c r="F1" s="54" t="s">
        <v>84</v>
      </c>
      <c r="G1" s="56"/>
      <c r="K1" s="54" t="s">
        <v>85</v>
      </c>
      <c r="L1" s="56"/>
      <c r="P1" s="54" t="s">
        <v>86</v>
      </c>
      <c r="Q1" s="56"/>
    </row>
    <row r="3" spans="1:20" ht="27" x14ac:dyDescent="0.2">
      <c r="A3" s="58" t="s">
        <v>80</v>
      </c>
      <c r="B3" s="59" t="s">
        <v>87</v>
      </c>
      <c r="C3" s="59" t="s">
        <v>88</v>
      </c>
      <c r="D3" s="59" t="s">
        <v>89</v>
      </c>
      <c r="F3" s="58" t="s">
        <v>80</v>
      </c>
      <c r="G3" s="59" t="s">
        <v>87</v>
      </c>
      <c r="H3" s="59" t="s">
        <v>88</v>
      </c>
      <c r="I3" s="59" t="s">
        <v>89</v>
      </c>
      <c r="K3" s="58" t="s">
        <v>80</v>
      </c>
      <c r="L3" s="59" t="s">
        <v>90</v>
      </c>
      <c r="M3" s="59" t="s">
        <v>91</v>
      </c>
      <c r="N3" s="59" t="s">
        <v>92</v>
      </c>
      <c r="P3" s="58" t="s">
        <v>80</v>
      </c>
      <c r="Q3" s="59" t="s">
        <v>93</v>
      </c>
      <c r="R3" s="59" t="s">
        <v>94</v>
      </c>
      <c r="S3" s="59" t="s">
        <v>95</v>
      </c>
    </row>
    <row r="4" spans="1:20" s="68" customFormat="1" x14ac:dyDescent="0.2">
      <c r="A4" s="91" t="s">
        <v>96</v>
      </c>
      <c r="B4" s="88">
        <v>90873839.913826421</v>
      </c>
      <c r="C4" s="87">
        <v>118494589.59849383</v>
      </c>
      <c r="D4" s="87">
        <v>97255608.659794569</v>
      </c>
      <c r="E4" s="89"/>
      <c r="F4" s="91" t="s">
        <v>96</v>
      </c>
      <c r="G4" s="88">
        <v>55197760.383843221</v>
      </c>
      <c r="H4" s="87">
        <v>79668083.478296414</v>
      </c>
      <c r="I4" s="87">
        <v>98424741.895560279</v>
      </c>
      <c r="J4" s="89"/>
      <c r="K4" s="91" t="s">
        <v>96</v>
      </c>
      <c r="L4" s="88">
        <v>2261306.8976242603</v>
      </c>
      <c r="M4" s="87">
        <v>3112978.2087423038</v>
      </c>
      <c r="N4" s="87">
        <v>3907467.3537343573</v>
      </c>
      <c r="O4" s="90"/>
      <c r="P4" s="91" t="s">
        <v>96</v>
      </c>
      <c r="Q4" s="88">
        <v>13334150.550441353</v>
      </c>
      <c r="R4" s="87">
        <v>18443238.360602289</v>
      </c>
      <c r="S4" s="87">
        <v>24054272.039463859</v>
      </c>
    </row>
    <row r="5" spans="1:20" x14ac:dyDescent="0.2">
      <c r="A5" s="60" t="s">
        <v>26</v>
      </c>
      <c r="B5" s="86">
        <v>3638376.3177223969</v>
      </c>
      <c r="C5" s="61">
        <v>6823747.7015126152</v>
      </c>
      <c r="D5" s="61">
        <v>8244291.2193289101</v>
      </c>
      <c r="E5" s="46"/>
      <c r="F5" s="60" t="s">
        <v>26</v>
      </c>
      <c r="G5" s="86">
        <v>18391737.180341467</v>
      </c>
      <c r="H5" s="61">
        <v>21769888.500524927</v>
      </c>
      <c r="I5" s="61">
        <v>20818396.887442682</v>
      </c>
      <c r="J5" s="46"/>
      <c r="K5" s="60" t="s">
        <v>26</v>
      </c>
      <c r="L5" s="86">
        <v>1209880.1431137719</v>
      </c>
      <c r="M5" s="61">
        <v>1494527.4886245271</v>
      </c>
      <c r="N5" s="61">
        <v>1621450.1922165577</v>
      </c>
      <c r="P5" s="60" t="s">
        <v>26</v>
      </c>
      <c r="Q5" s="86">
        <v>7006085.4449352492</v>
      </c>
      <c r="R5" s="61">
        <v>9266298.6309909597</v>
      </c>
      <c r="S5" s="61">
        <v>10677122.778469715</v>
      </c>
    </row>
    <row r="6" spans="1:20" x14ac:dyDescent="0.2">
      <c r="A6" s="60" t="s">
        <v>25</v>
      </c>
      <c r="B6" s="86">
        <v>9121038.4871003628</v>
      </c>
      <c r="C6" s="61">
        <v>9605587.6837723497</v>
      </c>
      <c r="D6" s="61">
        <v>4541371.590056181</v>
      </c>
      <c r="E6" s="46"/>
      <c r="F6" s="60" t="s">
        <v>25</v>
      </c>
      <c r="G6" s="86">
        <v>17807934.292676717</v>
      </c>
      <c r="H6" s="61">
        <v>19418616.390294708</v>
      </c>
      <c r="I6" s="61">
        <v>21334410.294418015</v>
      </c>
      <c r="J6" s="46"/>
      <c r="K6" s="60" t="s">
        <v>25</v>
      </c>
      <c r="L6" s="86">
        <v>686528.8467462518</v>
      </c>
      <c r="M6" s="61">
        <v>900648.57381047681</v>
      </c>
      <c r="N6" s="61">
        <v>1142861.6289285289</v>
      </c>
      <c r="P6" s="60" t="s">
        <v>25</v>
      </c>
      <c r="Q6" s="86">
        <v>4741447.4416922498</v>
      </c>
      <c r="R6" s="61">
        <v>6294850.6528840801</v>
      </c>
      <c r="S6" s="61">
        <v>8665729.7024746817</v>
      </c>
    </row>
    <row r="7" spans="1:20" x14ac:dyDescent="0.2">
      <c r="A7" s="60" t="s">
        <v>27</v>
      </c>
      <c r="B7" s="86">
        <v>36652965.290199928</v>
      </c>
      <c r="C7" s="61">
        <v>37094125.279883534</v>
      </c>
      <c r="D7" s="61">
        <v>23206628.553575054</v>
      </c>
      <c r="E7" s="46"/>
      <c r="F7" s="60" t="s">
        <v>27</v>
      </c>
      <c r="G7" s="86">
        <v>8509914.3882438485</v>
      </c>
      <c r="H7" s="61">
        <v>15994477.703256877</v>
      </c>
      <c r="I7" s="61">
        <v>20663081.59722925</v>
      </c>
      <c r="J7" s="46"/>
      <c r="K7" s="60" t="s">
        <v>27</v>
      </c>
      <c r="L7" s="86">
        <v>103275.28130231773</v>
      </c>
      <c r="M7" s="61">
        <v>204428.1058235036</v>
      </c>
      <c r="N7" s="61">
        <v>299218.55242373759</v>
      </c>
      <c r="P7" s="60" t="s">
        <v>27</v>
      </c>
      <c r="Q7" s="86">
        <v>350055.92820522265</v>
      </c>
      <c r="R7" s="61">
        <v>655191.21416762436</v>
      </c>
      <c r="S7" s="61">
        <v>1100869.365796295</v>
      </c>
    </row>
    <row r="8" spans="1:20" x14ac:dyDescent="0.2">
      <c r="A8" s="60" t="s">
        <v>28</v>
      </c>
      <c r="B8" s="86" t="s">
        <v>13</v>
      </c>
      <c r="C8" s="61">
        <v>805688.88726420852</v>
      </c>
      <c r="D8" s="61">
        <v>708449.65835979336</v>
      </c>
      <c r="E8" s="46"/>
      <c r="F8" s="60" t="s">
        <v>28</v>
      </c>
      <c r="G8" s="86" t="s">
        <v>13</v>
      </c>
      <c r="H8" s="61">
        <v>1786885.2806346619</v>
      </c>
      <c r="I8" s="61">
        <v>1350696.8499395</v>
      </c>
      <c r="J8" s="46"/>
      <c r="K8" s="60" t="s">
        <v>28</v>
      </c>
      <c r="L8" s="86" t="s">
        <v>13</v>
      </c>
      <c r="M8" s="61">
        <v>80427.366426921144</v>
      </c>
      <c r="N8" s="61">
        <v>79366.677649542631</v>
      </c>
      <c r="P8" s="60" t="s">
        <v>28</v>
      </c>
      <c r="Q8" s="86" t="s">
        <v>13</v>
      </c>
      <c r="R8" s="61">
        <v>613678.89951338142</v>
      </c>
      <c r="S8" s="61">
        <v>658370.54758189037</v>
      </c>
    </row>
    <row r="9" spans="1:20" x14ac:dyDescent="0.2">
      <c r="A9" s="60" t="s">
        <v>29</v>
      </c>
      <c r="B9" s="86">
        <v>31072334.142050538</v>
      </c>
      <c r="C9" s="61">
        <v>49016168.351119801</v>
      </c>
      <c r="D9" s="61">
        <v>41869406.597907878</v>
      </c>
      <c r="E9" s="46"/>
      <c r="F9" s="60" t="s">
        <v>29</v>
      </c>
      <c r="G9" s="86">
        <v>3370415.1125917369</v>
      </c>
      <c r="H9" s="61">
        <v>9388723.0950355921</v>
      </c>
      <c r="I9" s="61">
        <v>18178245.621764917</v>
      </c>
      <c r="J9" s="46"/>
      <c r="K9" s="60" t="s">
        <v>29</v>
      </c>
      <c r="L9" s="86">
        <v>44450.518281961013</v>
      </c>
      <c r="M9" s="61">
        <v>114319.32480611806</v>
      </c>
      <c r="N9" s="61">
        <v>241584.86481232327</v>
      </c>
      <c r="P9" s="60" t="s">
        <v>29</v>
      </c>
      <c r="Q9" s="86">
        <v>140981.17052759201</v>
      </c>
      <c r="R9" s="61">
        <v>325717.30848310533</v>
      </c>
      <c r="S9" s="61">
        <v>644369.73861693405</v>
      </c>
    </row>
    <row r="10" spans="1:20" x14ac:dyDescent="0.2">
      <c r="A10" s="60" t="s">
        <v>30</v>
      </c>
      <c r="B10" s="86">
        <v>96230.37147245495</v>
      </c>
      <c r="C10" s="61">
        <v>482200.26003594155</v>
      </c>
      <c r="D10" s="61">
        <v>767869.81230799831</v>
      </c>
      <c r="E10" s="46"/>
      <c r="F10" s="60" t="s">
        <v>30</v>
      </c>
      <c r="G10" s="86">
        <v>717512.16771871294</v>
      </c>
      <c r="H10" s="61">
        <v>1136585.8881543009</v>
      </c>
      <c r="I10" s="61">
        <v>1956759.3864898195</v>
      </c>
      <c r="J10" s="46"/>
      <c r="K10" s="60" t="s">
        <v>30</v>
      </c>
      <c r="L10" s="86">
        <v>50405.468027352617</v>
      </c>
      <c r="M10" s="61">
        <v>81904.636000638886</v>
      </c>
      <c r="N10" s="61">
        <v>119581.43462861763</v>
      </c>
      <c r="P10" s="60" t="s">
        <v>30</v>
      </c>
      <c r="Q10" s="86">
        <v>224174.32531517508</v>
      </c>
      <c r="R10" s="61">
        <v>392385.50476403401</v>
      </c>
      <c r="S10" s="61">
        <v>623962.77734485059</v>
      </c>
    </row>
    <row r="11" spans="1:20" x14ac:dyDescent="0.2">
      <c r="A11" s="60" t="s">
        <v>31</v>
      </c>
      <c r="B11" s="86">
        <v>1284064.1386901864</v>
      </c>
      <c r="C11" s="61">
        <v>762639.31303129869</v>
      </c>
      <c r="D11" s="61">
        <v>537520.98620843235</v>
      </c>
      <c r="E11" s="46"/>
      <c r="F11" s="60" t="s">
        <v>31</v>
      </c>
      <c r="G11" s="86">
        <v>1819761.9145337706</v>
      </c>
      <c r="H11" s="61">
        <v>3225914.7901117932</v>
      </c>
      <c r="I11" s="61">
        <v>3393214.9883360337</v>
      </c>
      <c r="J11" s="46"/>
      <c r="K11" s="60" t="s">
        <v>31</v>
      </c>
      <c r="L11" s="86">
        <v>23889.94933436827</v>
      </c>
      <c r="M11" s="61">
        <v>59284.726208099935</v>
      </c>
      <c r="N11" s="61">
        <v>96621.047128346618</v>
      </c>
      <c r="P11" s="60" t="s">
        <v>31</v>
      </c>
      <c r="Q11" s="86">
        <v>87161.255235712451</v>
      </c>
      <c r="R11" s="61">
        <v>234717.6102864478</v>
      </c>
      <c r="S11" s="61">
        <v>484123.16454835603</v>
      </c>
    </row>
    <row r="12" spans="1:20" x14ac:dyDescent="0.2">
      <c r="A12" s="60" t="s">
        <v>32</v>
      </c>
      <c r="B12" s="86">
        <v>2903631.6992126247</v>
      </c>
      <c r="C12" s="61">
        <v>4651164.9359553196</v>
      </c>
      <c r="D12" s="61">
        <v>8199968.0171451634</v>
      </c>
      <c r="E12" s="46"/>
      <c r="F12" s="60" t="s">
        <v>32</v>
      </c>
      <c r="G12" s="86">
        <v>1262192.4130999537</v>
      </c>
      <c r="H12" s="61">
        <v>2810030.8115380886</v>
      </c>
      <c r="I12" s="61">
        <v>5573144.0846965704</v>
      </c>
      <c r="J12" s="46"/>
      <c r="K12" s="60" t="s">
        <v>32</v>
      </c>
      <c r="L12" s="86">
        <v>27084.350753326315</v>
      </c>
      <c r="M12" s="61">
        <v>60470.014379409164</v>
      </c>
      <c r="N12" s="61">
        <v>124763.98624496738</v>
      </c>
      <c r="O12" s="46"/>
      <c r="P12" s="60" t="s">
        <v>32</v>
      </c>
      <c r="Q12" s="86">
        <v>79455.443674022245</v>
      </c>
      <c r="R12" s="61">
        <v>185426.72969578128</v>
      </c>
      <c r="S12" s="61">
        <v>397605.39966897405</v>
      </c>
      <c r="T12" s="46"/>
    </row>
    <row r="13" spans="1:20" x14ac:dyDescent="0.2">
      <c r="A13" s="60" t="s">
        <v>33</v>
      </c>
      <c r="B13" s="86" t="s">
        <v>13</v>
      </c>
      <c r="C13" s="61">
        <v>1139392.5703225248</v>
      </c>
      <c r="D13" s="61">
        <v>1088527.733862163</v>
      </c>
      <c r="E13" s="46"/>
      <c r="F13" s="60" t="s">
        <v>33</v>
      </c>
      <c r="G13" s="86" t="s">
        <v>13</v>
      </c>
      <c r="H13" s="61">
        <v>607738.76284922962</v>
      </c>
      <c r="I13" s="61">
        <v>1192098.0730798598</v>
      </c>
      <c r="J13" s="46"/>
      <c r="K13" s="60" t="s">
        <v>33</v>
      </c>
      <c r="L13" s="86" t="s">
        <v>13</v>
      </c>
      <c r="M13" s="61">
        <v>37984.371676718089</v>
      </c>
      <c r="N13" s="61">
        <v>72273.9534001094</v>
      </c>
      <c r="P13" s="60" t="s">
        <v>33</v>
      </c>
      <c r="Q13" s="86" t="s">
        <v>13</v>
      </c>
      <c r="R13" s="61">
        <v>122182.36274531024</v>
      </c>
      <c r="S13" s="61">
        <v>254095.00556616468</v>
      </c>
    </row>
    <row r="14" spans="1:20" x14ac:dyDescent="0.2">
      <c r="A14" s="60" t="s">
        <v>34</v>
      </c>
      <c r="B14" s="86" t="s">
        <v>13</v>
      </c>
      <c r="C14" s="61">
        <v>41261.999381701185</v>
      </c>
      <c r="D14" s="61">
        <v>46033.100870956747</v>
      </c>
      <c r="E14" s="46"/>
      <c r="F14" s="60" t="s">
        <v>34</v>
      </c>
      <c r="G14" s="86" t="s">
        <v>13</v>
      </c>
      <c r="H14" s="61">
        <v>428983.530706249</v>
      </c>
      <c r="I14" s="61">
        <v>427113.6771315572</v>
      </c>
      <c r="J14" s="46"/>
      <c r="K14" s="60" t="s">
        <v>34</v>
      </c>
      <c r="L14" s="86" t="s">
        <v>13</v>
      </c>
      <c r="M14" s="61">
        <v>22223.446565434468</v>
      </c>
      <c r="N14" s="61">
        <v>31503.619385547725</v>
      </c>
      <c r="P14" s="60" t="s">
        <v>34</v>
      </c>
      <c r="Q14" s="86" t="s">
        <v>13</v>
      </c>
      <c r="R14" s="61">
        <v>144700.79439004889</v>
      </c>
      <c r="S14" s="61">
        <v>250679.7097354235</v>
      </c>
    </row>
    <row r="15" spans="1:20" x14ac:dyDescent="0.2">
      <c r="A15" s="60" t="s">
        <v>35</v>
      </c>
      <c r="B15" s="86" t="s">
        <v>13</v>
      </c>
      <c r="C15" s="61">
        <v>38120.367556189114</v>
      </c>
      <c r="D15" s="61">
        <v>510729.85768684815</v>
      </c>
      <c r="E15" s="46"/>
      <c r="F15" s="60" t="s">
        <v>35</v>
      </c>
      <c r="G15" s="86" t="s">
        <v>13</v>
      </c>
      <c r="H15" s="61">
        <v>107032.11828615546</v>
      </c>
      <c r="I15" s="61">
        <v>175543.5169092654</v>
      </c>
      <c r="J15" s="46"/>
      <c r="K15" s="60" t="s">
        <v>35</v>
      </c>
      <c r="L15" s="86" t="s">
        <v>13</v>
      </c>
      <c r="M15" s="61">
        <v>10558.539392583447</v>
      </c>
      <c r="N15" s="61">
        <v>23720.45855928478</v>
      </c>
      <c r="P15" s="60" t="s">
        <v>35</v>
      </c>
      <c r="Q15" s="86" t="s">
        <v>13</v>
      </c>
      <c r="R15" s="61">
        <v>51588.5172164744</v>
      </c>
      <c r="S15" s="61">
        <v>118327.60027094331</v>
      </c>
    </row>
    <row r="16" spans="1:20" x14ac:dyDescent="0.2">
      <c r="A16" s="60" t="s">
        <v>36</v>
      </c>
      <c r="B16" s="86">
        <v>2797399.6803231975</v>
      </c>
      <c r="C16" s="61">
        <v>2411456.9277574755</v>
      </c>
      <c r="D16" s="61">
        <v>1813107.2134725759</v>
      </c>
      <c r="E16" s="46"/>
      <c r="F16" s="60" t="s">
        <v>36</v>
      </c>
      <c r="G16" s="86">
        <v>694554.48874161043</v>
      </c>
      <c r="H16" s="61">
        <v>1174424.6931942657</v>
      </c>
      <c r="I16" s="61">
        <v>1637170.0815291468</v>
      </c>
      <c r="J16" s="46"/>
      <c r="K16" s="60" t="s">
        <v>36</v>
      </c>
      <c r="L16" s="86">
        <v>6233.1313279774595</v>
      </c>
      <c r="M16" s="61">
        <v>12868.746420535001</v>
      </c>
      <c r="N16" s="61">
        <v>20456.822054989003</v>
      </c>
      <c r="P16" s="60" t="s">
        <v>36</v>
      </c>
      <c r="Q16" s="86">
        <v>21207.289536179294</v>
      </c>
      <c r="R16" s="61">
        <v>31318.353554540343</v>
      </c>
      <c r="S16" s="61">
        <v>52958.350626785956</v>
      </c>
    </row>
    <row r="17" spans="1:19" x14ac:dyDescent="0.2">
      <c r="A17" s="60" t="s">
        <v>37</v>
      </c>
      <c r="B17" s="86">
        <v>115367.95220633203</v>
      </c>
      <c r="C17" s="61">
        <v>54013.060633071858</v>
      </c>
      <c r="D17" s="61">
        <v>113815.91282666536</v>
      </c>
      <c r="E17" s="46"/>
      <c r="F17" s="60" t="s">
        <v>37</v>
      </c>
      <c r="G17" s="86">
        <v>126840.65412018403</v>
      </c>
      <c r="H17" s="61">
        <v>190306.01696385647</v>
      </c>
      <c r="I17" s="61">
        <v>193542.65551406005</v>
      </c>
      <c r="J17" s="46"/>
      <c r="K17" s="60" t="s">
        <v>37</v>
      </c>
      <c r="L17" s="86">
        <v>5514.5886362207866</v>
      </c>
      <c r="M17" s="61">
        <v>7280.8560869127368</v>
      </c>
      <c r="N17" s="61">
        <v>8029.6784613837835</v>
      </c>
      <c r="P17" s="60" t="s">
        <v>37</v>
      </c>
      <c r="Q17" s="86">
        <v>24519.584279730643</v>
      </c>
      <c r="R17" s="61">
        <v>32336.533329859911</v>
      </c>
      <c r="S17" s="61">
        <v>33224.994090451699</v>
      </c>
    </row>
    <row r="18" spans="1:19" x14ac:dyDescent="0.2">
      <c r="A18" s="60" t="s">
        <v>38</v>
      </c>
      <c r="B18" s="86">
        <v>719110.61421140388</v>
      </c>
      <c r="C18" s="61">
        <v>2268270.2999046436</v>
      </c>
      <c r="D18" s="61">
        <v>3009804.3083172189</v>
      </c>
      <c r="E18" s="46"/>
      <c r="F18" s="60" t="s">
        <v>38</v>
      </c>
      <c r="G18" s="86">
        <v>13491.802468183683</v>
      </c>
      <c r="H18" s="61">
        <v>394615.62182596308</v>
      </c>
      <c r="I18" s="61">
        <v>573787.55629916408</v>
      </c>
      <c r="J18" s="46"/>
      <c r="K18" s="60" t="s">
        <v>38</v>
      </c>
      <c r="L18" s="86">
        <v>68.666528661820848</v>
      </c>
      <c r="M18" s="61">
        <v>3019.3784110080301</v>
      </c>
      <c r="N18" s="61">
        <v>5247.7143680742674</v>
      </c>
      <c r="P18" s="60" t="s">
        <v>38</v>
      </c>
      <c r="Q18" s="86">
        <v>131.63402686764391</v>
      </c>
      <c r="R18" s="61">
        <v>8511.7304360054077</v>
      </c>
      <c r="S18" s="61">
        <v>15268.689589909067</v>
      </c>
    </row>
    <row r="19" spans="1:19" s="98" customFormat="1" x14ac:dyDescent="0.2">
      <c r="A19" s="94" t="s">
        <v>39</v>
      </c>
      <c r="B19" s="95">
        <v>103818.83451127564</v>
      </c>
      <c r="C19" s="96">
        <v>0</v>
      </c>
      <c r="D19" s="96">
        <v>0</v>
      </c>
      <c r="E19" s="64"/>
      <c r="F19" s="94" t="s">
        <v>39</v>
      </c>
      <c r="G19" s="95">
        <v>80914.330626601441</v>
      </c>
      <c r="H19" s="96">
        <v>137722.85066812031</v>
      </c>
      <c r="I19" s="96">
        <v>0</v>
      </c>
      <c r="J19" s="64"/>
      <c r="K19" s="94" t="s">
        <v>39</v>
      </c>
      <c r="L19" s="95">
        <v>1433.139571077036</v>
      </c>
      <c r="M19" s="96">
        <v>2814.4044311542225</v>
      </c>
      <c r="N19" s="96">
        <v>0</v>
      </c>
      <c r="O19" s="97"/>
      <c r="P19" s="94" t="s">
        <v>39</v>
      </c>
      <c r="Q19" s="95">
        <v>3977.0803945456323</v>
      </c>
      <c r="R19" s="96">
        <v>8117.7470751894543</v>
      </c>
      <c r="S19" s="96">
        <v>0</v>
      </c>
    </row>
    <row r="20" spans="1:19" x14ac:dyDescent="0.2">
      <c r="A20" s="60" t="s">
        <v>40</v>
      </c>
      <c r="B20" s="86" t="s">
        <v>13</v>
      </c>
      <c r="C20" s="61">
        <v>338779.93468060845</v>
      </c>
      <c r="D20" s="61">
        <v>231915.87583591481</v>
      </c>
      <c r="E20" s="46"/>
      <c r="F20" s="60" t="s">
        <v>40</v>
      </c>
      <c r="G20" s="86" t="s">
        <v>13</v>
      </c>
      <c r="H20" s="61">
        <v>192864.23116720669</v>
      </c>
      <c r="I20" s="61">
        <v>231466.74416978835</v>
      </c>
      <c r="J20" s="46"/>
      <c r="K20" s="60" t="s">
        <v>40</v>
      </c>
      <c r="L20" s="86" t="s">
        <v>13</v>
      </c>
      <c r="M20" s="61">
        <v>2541.88343078763</v>
      </c>
      <c r="N20" s="61">
        <v>4873.1946020816231</v>
      </c>
      <c r="P20" s="60" t="s">
        <v>40</v>
      </c>
      <c r="Q20" s="86" t="s">
        <v>13</v>
      </c>
      <c r="R20" s="61">
        <v>7173.9105811849113</v>
      </c>
      <c r="S20" s="61">
        <v>13825.544338887585</v>
      </c>
    </row>
    <row r="21" spans="1:19" x14ac:dyDescent="0.2">
      <c r="A21" s="60" t="s">
        <v>41</v>
      </c>
      <c r="B21" s="86" t="s">
        <v>13</v>
      </c>
      <c r="C21" s="61">
        <v>340338.46472459607</v>
      </c>
      <c r="D21" s="61">
        <v>234817.82528657315</v>
      </c>
      <c r="E21" s="46"/>
      <c r="F21" s="60" t="s">
        <v>41</v>
      </c>
      <c r="G21" s="86" t="s">
        <v>13</v>
      </c>
      <c r="H21" s="61">
        <v>231149.97812509054</v>
      </c>
      <c r="I21" s="61">
        <v>86465.02507570223</v>
      </c>
      <c r="J21" s="46"/>
      <c r="K21" s="60" t="s">
        <v>41</v>
      </c>
      <c r="L21" s="86" t="s">
        <v>13</v>
      </c>
      <c r="M21" s="61">
        <v>5327.4015133182384</v>
      </c>
      <c r="N21" s="61">
        <v>4135.7305326047381</v>
      </c>
      <c r="P21" s="60" t="s">
        <v>41</v>
      </c>
      <c r="Q21" s="86" t="s">
        <v>13</v>
      </c>
      <c r="R21" s="61">
        <v>18365.758990925522</v>
      </c>
      <c r="S21" s="61">
        <v>13680.56924081286</v>
      </c>
    </row>
    <row r="22" spans="1:19" x14ac:dyDescent="0.2">
      <c r="A22" s="60" t="s">
        <v>42</v>
      </c>
      <c r="B22" s="86">
        <v>0</v>
      </c>
      <c r="C22" s="61">
        <v>190601.83778094596</v>
      </c>
      <c r="D22" s="61">
        <v>0</v>
      </c>
      <c r="E22" s="46"/>
      <c r="F22" s="60" t="s">
        <v>42</v>
      </c>
      <c r="G22" s="86">
        <v>0</v>
      </c>
      <c r="H22" s="61">
        <v>55415.719502978733</v>
      </c>
      <c r="I22" s="61">
        <v>50437.450858562253</v>
      </c>
      <c r="J22" s="46"/>
      <c r="K22" s="60" t="s">
        <v>42</v>
      </c>
      <c r="L22" s="86">
        <v>0</v>
      </c>
      <c r="M22" s="61">
        <v>1441.6263049555323</v>
      </c>
      <c r="N22" s="61">
        <v>1896.4692106934549</v>
      </c>
      <c r="P22" s="60" t="s">
        <v>42</v>
      </c>
      <c r="Q22" s="86">
        <v>0</v>
      </c>
      <c r="R22" s="61">
        <v>7803.5774905147746</v>
      </c>
      <c r="S22" s="61">
        <v>11515.281753925652</v>
      </c>
    </row>
    <row r="23" spans="1:19" x14ac:dyDescent="0.2">
      <c r="A23" s="60" t="s">
        <v>43</v>
      </c>
      <c r="B23" s="86">
        <v>0</v>
      </c>
      <c r="C23" s="61">
        <v>0</v>
      </c>
      <c r="D23" s="61">
        <v>0</v>
      </c>
      <c r="E23" s="46"/>
      <c r="F23" s="60" t="s">
        <v>43</v>
      </c>
      <c r="G23" s="86">
        <v>0</v>
      </c>
      <c r="H23" s="61">
        <v>0</v>
      </c>
      <c r="I23" s="61">
        <v>24725.446765850356</v>
      </c>
      <c r="J23" s="46"/>
      <c r="K23" s="60" t="s">
        <v>43</v>
      </c>
      <c r="L23" s="86">
        <v>0</v>
      </c>
      <c r="M23" s="61">
        <v>0</v>
      </c>
      <c r="N23" s="61">
        <v>1501.7363782688308</v>
      </c>
      <c r="P23" s="60" t="s">
        <v>43</v>
      </c>
      <c r="Q23" s="86">
        <v>0</v>
      </c>
      <c r="R23" s="61">
        <v>0</v>
      </c>
      <c r="S23" s="61">
        <v>10895.698114862984</v>
      </c>
    </row>
    <row r="24" spans="1:19" x14ac:dyDescent="0.2">
      <c r="A24" s="60" t="s">
        <v>44</v>
      </c>
      <c r="B24" s="86" t="s">
        <v>13</v>
      </c>
      <c r="C24" s="61">
        <v>0</v>
      </c>
      <c r="D24" s="61">
        <v>0</v>
      </c>
      <c r="E24" s="46"/>
      <c r="F24" s="60" t="s">
        <v>44</v>
      </c>
      <c r="G24" s="86" t="s">
        <v>13</v>
      </c>
      <c r="H24" s="61">
        <v>29924.657619184349</v>
      </c>
      <c r="I24" s="61">
        <v>12300.141285671176</v>
      </c>
      <c r="J24" s="46"/>
      <c r="K24" s="60" t="s">
        <v>44</v>
      </c>
      <c r="L24" s="86" t="s">
        <v>13</v>
      </c>
      <c r="M24" s="61">
        <v>1252.2850670651451</v>
      </c>
      <c r="N24" s="61">
        <v>1367.3088418273776</v>
      </c>
      <c r="P24" s="60" t="s">
        <v>44</v>
      </c>
      <c r="Q24" s="86" t="s">
        <v>13</v>
      </c>
      <c r="R24" s="61">
        <v>5457.006367949527</v>
      </c>
      <c r="S24" s="61">
        <v>6241.1275089509836</v>
      </c>
    </row>
    <row r="25" spans="1:19" x14ac:dyDescent="0.2">
      <c r="A25" s="60" t="s">
        <v>45</v>
      </c>
      <c r="B25" s="86">
        <v>0</v>
      </c>
      <c r="C25" s="61">
        <v>1123040.3438678272</v>
      </c>
      <c r="D25" s="61">
        <v>1024343.2154399882</v>
      </c>
      <c r="E25" s="46"/>
      <c r="F25" s="60" t="s">
        <v>45</v>
      </c>
      <c r="G25" s="86">
        <v>0</v>
      </c>
      <c r="H25" s="61">
        <v>193969.08340784354</v>
      </c>
      <c r="I25" s="61">
        <v>213405.01680550387</v>
      </c>
      <c r="J25" s="46"/>
      <c r="K25" s="60" t="s">
        <v>45</v>
      </c>
      <c r="L25" s="86">
        <v>0</v>
      </c>
      <c r="M25" s="61">
        <v>1317.5635125030381</v>
      </c>
      <c r="N25" s="61">
        <v>1624.8446283602407</v>
      </c>
      <c r="P25" s="60" t="s">
        <v>45</v>
      </c>
      <c r="Q25" s="86">
        <v>0</v>
      </c>
      <c r="R25" s="61">
        <v>3444.5580203027607</v>
      </c>
      <c r="S25" s="61">
        <v>4051.8718046601484</v>
      </c>
    </row>
    <row r="26" spans="1:19" x14ac:dyDescent="0.2">
      <c r="A26" s="60" t="s">
        <v>46</v>
      </c>
      <c r="B26" s="86">
        <v>0</v>
      </c>
      <c r="C26" s="61">
        <v>0</v>
      </c>
      <c r="D26" s="61">
        <v>0</v>
      </c>
      <c r="E26" s="46"/>
      <c r="F26" s="60" t="s">
        <v>46</v>
      </c>
      <c r="G26" s="86">
        <v>816.17644162542013</v>
      </c>
      <c r="H26" s="61">
        <v>21093.270047758022</v>
      </c>
      <c r="I26" s="61">
        <v>7250.5013117129229</v>
      </c>
      <c r="J26" s="46"/>
      <c r="K26" s="60" t="s">
        <v>46</v>
      </c>
      <c r="L26" s="86">
        <v>140.69967736007624</v>
      </c>
      <c r="M26" s="61">
        <v>723.20563923875068</v>
      </c>
      <c r="N26" s="61">
        <v>1105.6957069175039</v>
      </c>
      <c r="P26" s="60" t="s">
        <v>46</v>
      </c>
      <c r="Q26" s="86">
        <v>554.45398283274915</v>
      </c>
      <c r="R26" s="61">
        <v>2022.5347424467996</v>
      </c>
      <c r="S26" s="61">
        <v>3757.737732683373</v>
      </c>
    </row>
    <row r="27" spans="1:19" x14ac:dyDescent="0.2">
      <c r="A27" s="60" t="s">
        <v>47</v>
      </c>
      <c r="B27" s="86">
        <v>0</v>
      </c>
      <c r="C27" s="61">
        <v>0</v>
      </c>
      <c r="D27" s="61">
        <v>0</v>
      </c>
      <c r="E27" s="46"/>
      <c r="F27" s="60" t="s">
        <v>47</v>
      </c>
      <c r="G27" s="86">
        <v>2448.52932487626</v>
      </c>
      <c r="H27" s="61">
        <v>2673.2160135011113</v>
      </c>
      <c r="I27" s="61">
        <v>2886.8629737425281</v>
      </c>
      <c r="J27" s="46"/>
      <c r="K27" s="60" t="s">
        <v>47</v>
      </c>
      <c r="L27" s="86">
        <v>570.93003047528646</v>
      </c>
      <c r="M27" s="61">
        <v>696.4992369112781</v>
      </c>
      <c r="N27" s="61">
        <v>746.45277210621589</v>
      </c>
      <c r="P27" s="60" t="s">
        <v>47</v>
      </c>
      <c r="Q27" s="86">
        <v>908.10147123175329</v>
      </c>
      <c r="R27" s="61">
        <v>2755.7055592306201</v>
      </c>
      <c r="S27" s="61">
        <v>2925.5281664191098</v>
      </c>
    </row>
    <row r="28" spans="1:19" x14ac:dyDescent="0.2">
      <c r="A28" s="60" t="s">
        <v>48</v>
      </c>
      <c r="B28" s="86" t="s">
        <v>13</v>
      </c>
      <c r="C28" s="61">
        <v>39947.159620756363</v>
      </c>
      <c r="D28" s="61">
        <v>172970.04834960308</v>
      </c>
      <c r="E28" s="46"/>
      <c r="F28" s="60" t="s">
        <v>48</v>
      </c>
      <c r="G28" s="86" t="s">
        <v>13</v>
      </c>
      <c r="H28" s="61">
        <v>105992.58605340632</v>
      </c>
      <c r="I28" s="61">
        <v>74012.1180987072</v>
      </c>
      <c r="J28" s="46"/>
      <c r="K28" s="60" t="s">
        <v>48</v>
      </c>
      <c r="L28" s="86" t="s">
        <v>13</v>
      </c>
      <c r="M28" s="61">
        <v>1272.2440897009603</v>
      </c>
      <c r="N28" s="61">
        <v>1053.7811438273272</v>
      </c>
      <c r="P28" s="60" t="s">
        <v>48</v>
      </c>
      <c r="Q28" s="86" t="s">
        <v>13</v>
      </c>
      <c r="R28" s="61">
        <v>2944.7882961085816</v>
      </c>
      <c r="S28" s="61">
        <v>2827.7563499476023</v>
      </c>
    </row>
    <row r="29" spans="1:19" x14ac:dyDescent="0.2">
      <c r="A29" s="60" t="s">
        <v>49</v>
      </c>
      <c r="B29" s="86">
        <v>0</v>
      </c>
      <c r="C29" s="61">
        <v>0</v>
      </c>
      <c r="D29" s="61">
        <v>46383.175167182962</v>
      </c>
      <c r="E29" s="46"/>
      <c r="F29" s="60" t="s">
        <v>49</v>
      </c>
      <c r="G29" s="86">
        <v>0</v>
      </c>
      <c r="H29" s="61">
        <v>508.271567415856</v>
      </c>
      <c r="I29" s="61">
        <v>962.28765791417607</v>
      </c>
      <c r="J29" s="46"/>
      <c r="K29" s="60" t="s">
        <v>49</v>
      </c>
      <c r="L29" s="86">
        <v>0</v>
      </c>
      <c r="M29" s="61">
        <v>89.500466328436133</v>
      </c>
      <c r="N29" s="61">
        <v>373.51244814753312</v>
      </c>
      <c r="P29" s="60" t="s">
        <v>49</v>
      </c>
      <c r="Q29" s="86">
        <v>0</v>
      </c>
      <c r="R29" s="61">
        <v>523.63686377040381</v>
      </c>
      <c r="S29" s="61">
        <v>2325.4187160279321</v>
      </c>
    </row>
    <row r="30" spans="1:19" x14ac:dyDescent="0.2">
      <c r="A30" s="60" t="s">
        <v>50</v>
      </c>
      <c r="B30" s="86" t="s">
        <v>13</v>
      </c>
      <c r="C30" s="61">
        <v>0</v>
      </c>
      <c r="D30" s="61">
        <v>107201.29351662371</v>
      </c>
      <c r="E30" s="46"/>
      <c r="F30" s="60" t="s">
        <v>50</v>
      </c>
      <c r="G30" s="86" t="s">
        <v>13</v>
      </c>
      <c r="H30" s="61">
        <v>0</v>
      </c>
      <c r="I30" s="61">
        <v>140701.81658630885</v>
      </c>
      <c r="J30" s="46"/>
      <c r="K30" s="60" t="s">
        <v>50</v>
      </c>
      <c r="L30" s="86" t="s">
        <v>13</v>
      </c>
      <c r="M30" s="61">
        <v>0</v>
      </c>
      <c r="N30" s="61">
        <v>1018.3377710058318</v>
      </c>
      <c r="P30" s="60" t="s">
        <v>50</v>
      </c>
      <c r="Q30" s="86" t="s">
        <v>13</v>
      </c>
      <c r="R30" s="61">
        <v>0</v>
      </c>
      <c r="S30" s="61">
        <v>2039.1030264773856</v>
      </c>
    </row>
    <row r="31" spans="1:19" x14ac:dyDescent="0.2">
      <c r="A31" s="60" t="s">
        <v>51</v>
      </c>
      <c r="B31" s="86">
        <v>0</v>
      </c>
      <c r="C31" s="61">
        <v>50827.15674158559</v>
      </c>
      <c r="D31" s="61">
        <v>0</v>
      </c>
      <c r="E31" s="46"/>
      <c r="F31" s="60" t="s">
        <v>51</v>
      </c>
      <c r="G31" s="86">
        <v>0</v>
      </c>
      <c r="H31" s="61">
        <v>12706.789185396397</v>
      </c>
      <c r="I31" s="61">
        <v>11595.803586352016</v>
      </c>
      <c r="J31" s="46"/>
      <c r="K31" s="60" t="s">
        <v>51</v>
      </c>
      <c r="L31" s="86">
        <v>0</v>
      </c>
      <c r="M31" s="61">
        <v>107.94238247266728</v>
      </c>
      <c r="N31" s="61">
        <v>251.78918293203867</v>
      </c>
      <c r="P31" s="60" t="s">
        <v>51</v>
      </c>
      <c r="Q31" s="86">
        <v>0</v>
      </c>
      <c r="R31" s="61">
        <v>205.26989279894053</v>
      </c>
      <c r="S31" s="61">
        <v>833.55901197055459</v>
      </c>
    </row>
    <row r="32" spans="1:19" x14ac:dyDescent="0.2">
      <c r="A32" s="60" t="s">
        <v>52</v>
      </c>
      <c r="B32" s="86">
        <v>0</v>
      </c>
      <c r="C32" s="61">
        <v>0</v>
      </c>
      <c r="D32" s="61">
        <v>0</v>
      </c>
      <c r="E32" s="46"/>
      <c r="F32" s="60" t="s">
        <v>52</v>
      </c>
      <c r="G32" s="86">
        <v>3370.2382510471625</v>
      </c>
      <c r="H32" s="61">
        <v>1752.4909514037786</v>
      </c>
      <c r="I32" s="61">
        <v>2977.8162240488646</v>
      </c>
      <c r="J32" s="46"/>
      <c r="K32" s="60" t="s">
        <v>52</v>
      </c>
      <c r="L32" s="86">
        <v>74.708071310962438</v>
      </c>
      <c r="M32" s="61">
        <v>73.764480431054807</v>
      </c>
      <c r="N32" s="61">
        <v>187.97216034197967</v>
      </c>
      <c r="P32" s="60" t="s">
        <v>52</v>
      </c>
      <c r="Q32" s="86">
        <v>253.18799767355534</v>
      </c>
      <c r="R32" s="61">
        <v>303.59419590873608</v>
      </c>
      <c r="S32" s="61">
        <v>743.01859093035625</v>
      </c>
    </row>
    <row r="33" spans="1:19" x14ac:dyDescent="0.2">
      <c r="A33" s="60" t="s">
        <v>53</v>
      </c>
      <c r="B33" s="86">
        <v>0</v>
      </c>
      <c r="C33" s="61">
        <v>187319.94407208523</v>
      </c>
      <c r="D33" s="61">
        <v>0</v>
      </c>
      <c r="E33" s="46"/>
      <c r="F33" s="60" t="s">
        <v>53</v>
      </c>
      <c r="G33" s="86">
        <v>0</v>
      </c>
      <c r="H33" s="61">
        <v>89662.801312478565</v>
      </c>
      <c r="I33" s="61">
        <v>30922.142896938713</v>
      </c>
      <c r="J33" s="46"/>
      <c r="K33" s="60" t="s">
        <v>53</v>
      </c>
      <c r="L33" s="86">
        <v>0</v>
      </c>
      <c r="M33" s="61">
        <v>756.65426669353837</v>
      </c>
      <c r="N33" s="61">
        <v>185.9653037626357</v>
      </c>
      <c r="P33" s="60" t="s">
        <v>53</v>
      </c>
      <c r="Q33" s="86">
        <v>0</v>
      </c>
      <c r="R33" s="61">
        <v>2659.8138187694012</v>
      </c>
      <c r="S33" s="61">
        <v>655.70867706652268</v>
      </c>
    </row>
    <row r="34" spans="1:19" x14ac:dyDescent="0.2">
      <c r="A34" s="60" t="s">
        <v>54</v>
      </c>
      <c r="B34" s="86">
        <v>0</v>
      </c>
      <c r="C34" s="61">
        <v>41261.999381701135</v>
      </c>
      <c r="D34" s="61">
        <v>122118.57849518755</v>
      </c>
      <c r="E34" s="62"/>
      <c r="F34" s="60" t="s">
        <v>54</v>
      </c>
      <c r="G34" s="86">
        <v>0</v>
      </c>
      <c r="H34" s="61">
        <v>3172.8011329227547</v>
      </c>
      <c r="I34" s="61">
        <v>17178.968276077063</v>
      </c>
      <c r="J34" s="62"/>
      <c r="K34" s="60" t="s">
        <v>54</v>
      </c>
      <c r="L34" s="86">
        <v>0</v>
      </c>
      <c r="M34" s="61">
        <v>162.03411340052793</v>
      </c>
      <c r="N34" s="61">
        <v>169.05234491832633</v>
      </c>
      <c r="O34" s="63"/>
      <c r="P34" s="60" t="s">
        <v>54</v>
      </c>
      <c r="Q34" s="86">
        <v>0</v>
      </c>
      <c r="R34" s="61">
        <v>248.64346052209282</v>
      </c>
      <c r="S34" s="61">
        <v>565.9461028660595</v>
      </c>
    </row>
    <row r="35" spans="1:19" x14ac:dyDescent="0.2">
      <c r="A35" s="60" t="s">
        <v>55</v>
      </c>
      <c r="B35" s="86">
        <v>0</v>
      </c>
      <c r="C35" s="61">
        <v>12706.789185396372</v>
      </c>
      <c r="D35" s="61">
        <v>58704.456321643287</v>
      </c>
      <c r="E35" s="62"/>
      <c r="F35" s="60" t="s">
        <v>55</v>
      </c>
      <c r="G35" s="86">
        <v>0</v>
      </c>
      <c r="H35" s="61">
        <v>0</v>
      </c>
      <c r="I35" s="61">
        <v>30922.142896938713</v>
      </c>
      <c r="J35" s="62"/>
      <c r="K35" s="60" t="s">
        <v>55</v>
      </c>
      <c r="L35" s="86">
        <v>0</v>
      </c>
      <c r="M35" s="61">
        <v>0</v>
      </c>
      <c r="N35" s="61">
        <v>164.49025464550999</v>
      </c>
      <c r="O35" s="63"/>
      <c r="P35" s="60" t="s">
        <v>55</v>
      </c>
      <c r="Q35" s="86">
        <v>0</v>
      </c>
      <c r="R35" s="61">
        <v>0</v>
      </c>
      <c r="S35" s="61">
        <v>380.70292573259002</v>
      </c>
    </row>
    <row r="36" spans="1:19" x14ac:dyDescent="0.2">
      <c r="A36" s="60" t="s">
        <v>56</v>
      </c>
      <c r="B36" s="86">
        <v>0</v>
      </c>
      <c r="C36" s="61">
        <v>25413.578370792744</v>
      </c>
      <c r="D36" s="61">
        <v>15461.058389060987</v>
      </c>
      <c r="F36" s="60" t="s">
        <v>56</v>
      </c>
      <c r="G36" s="86">
        <v>0</v>
      </c>
      <c r="H36" s="61">
        <v>6353.3945926981987</v>
      </c>
      <c r="I36" s="61">
        <v>3865.2678621173391</v>
      </c>
      <c r="K36" s="60" t="s">
        <v>56</v>
      </c>
      <c r="L36" s="86">
        <v>0</v>
      </c>
      <c r="M36" s="61">
        <v>124.02621372280161</v>
      </c>
      <c r="N36" s="61">
        <v>51.69995126193519</v>
      </c>
      <c r="P36" s="60" t="s">
        <v>56</v>
      </c>
      <c r="Q36" s="86">
        <v>0</v>
      </c>
      <c r="R36" s="61">
        <v>491.81245757065591</v>
      </c>
      <c r="S36" s="61">
        <v>187.35294620263915</v>
      </c>
    </row>
    <row r="37" spans="1:19" x14ac:dyDescent="0.2">
      <c r="A37" s="60" t="s">
        <v>57</v>
      </c>
      <c r="B37" s="86" t="s">
        <v>13</v>
      </c>
      <c r="C37" s="61">
        <v>477463.12468694994</v>
      </c>
      <c r="D37" s="61">
        <v>308296.90173903422</v>
      </c>
      <c r="F37" s="60" t="s">
        <v>57</v>
      </c>
      <c r="G37" s="86" t="s">
        <v>13</v>
      </c>
      <c r="H37" s="61">
        <v>23482.124312479929</v>
      </c>
      <c r="I37" s="61">
        <v>15461.071448469356</v>
      </c>
      <c r="K37" s="60" t="s">
        <v>57</v>
      </c>
      <c r="L37" s="86" t="s">
        <v>13</v>
      </c>
      <c r="M37" s="61">
        <v>239.68265339271474</v>
      </c>
      <c r="N37" s="61">
        <v>78.690238643626628</v>
      </c>
      <c r="P37" s="60" t="s">
        <v>57</v>
      </c>
      <c r="Q37" s="86" t="s">
        <v>13</v>
      </c>
      <c r="R37" s="61">
        <v>544.15173593638758</v>
      </c>
      <c r="S37" s="61">
        <v>112.29007406493491</v>
      </c>
    </row>
    <row r="38" spans="1:19" x14ac:dyDescent="0.2">
      <c r="A38" s="60" t="s">
        <v>58</v>
      </c>
      <c r="B38" s="86" t="s">
        <v>13</v>
      </c>
      <c r="C38" s="61">
        <v>168329.89123566501</v>
      </c>
      <c r="D38" s="61">
        <v>168501.75366237052</v>
      </c>
      <c r="F38" s="60" t="s">
        <v>58</v>
      </c>
      <c r="G38" s="86" t="s">
        <v>13</v>
      </c>
      <c r="H38" s="61">
        <v>25413.578370792795</v>
      </c>
      <c r="I38" s="61">
        <v>0</v>
      </c>
      <c r="K38" s="60" t="s">
        <v>58</v>
      </c>
      <c r="L38" s="86" t="s">
        <v>13</v>
      </c>
      <c r="M38" s="61">
        <v>423.37210212942421</v>
      </c>
      <c r="N38" s="61">
        <v>0</v>
      </c>
      <c r="P38" s="60" t="s">
        <v>58</v>
      </c>
      <c r="Q38" s="86" t="s">
        <v>13</v>
      </c>
      <c r="R38" s="61">
        <v>1229.546551257964</v>
      </c>
      <c r="S38" s="61">
        <v>0</v>
      </c>
    </row>
    <row r="39" spans="1:19" x14ac:dyDescent="0.2">
      <c r="A39" s="60" t="s">
        <v>59</v>
      </c>
      <c r="B39" s="86" t="s">
        <v>13</v>
      </c>
      <c r="C39" s="61">
        <v>31286.25429982314</v>
      </c>
      <c r="D39" s="61">
        <v>64126.517732943466</v>
      </c>
      <c r="F39" s="60" t="s">
        <v>59</v>
      </c>
      <c r="G39" s="86" t="s">
        <v>13</v>
      </c>
      <c r="H39" s="61">
        <v>0</v>
      </c>
      <c r="I39" s="61">
        <v>0</v>
      </c>
      <c r="K39" s="60" t="s">
        <v>59</v>
      </c>
      <c r="L39" s="86" t="s">
        <v>13</v>
      </c>
      <c r="M39" s="61">
        <v>0</v>
      </c>
      <c r="N39" s="61">
        <v>0</v>
      </c>
      <c r="P39" s="60" t="s">
        <v>59</v>
      </c>
      <c r="Q39" s="86" t="s">
        <v>13</v>
      </c>
      <c r="R39" s="61">
        <v>0</v>
      </c>
      <c r="S39" s="61">
        <v>0</v>
      </c>
    </row>
    <row r="40" spans="1:19" x14ac:dyDescent="0.2">
      <c r="A40" s="60" t="s">
        <v>60</v>
      </c>
      <c r="B40" s="86" t="s">
        <v>13</v>
      </c>
      <c r="C40" s="61">
        <v>63533.945926981862</v>
      </c>
      <c r="D40" s="61">
        <v>27782.33954352131</v>
      </c>
      <c r="F40" s="60" t="s">
        <v>60</v>
      </c>
      <c r="G40" s="86" t="s">
        <v>13</v>
      </c>
      <c r="H40" s="61">
        <v>0</v>
      </c>
      <c r="I40" s="61">
        <v>0</v>
      </c>
      <c r="K40" s="60" t="s">
        <v>60</v>
      </c>
      <c r="L40" s="86" t="s">
        <v>13</v>
      </c>
      <c r="M40" s="61">
        <v>0</v>
      </c>
      <c r="N40" s="61">
        <v>0</v>
      </c>
      <c r="P40" s="60" t="s">
        <v>60</v>
      </c>
      <c r="Q40" s="86" t="s">
        <v>13</v>
      </c>
      <c r="R40" s="61">
        <v>0</v>
      </c>
      <c r="S40" s="61">
        <v>0</v>
      </c>
    </row>
    <row r="41" spans="1:19" x14ac:dyDescent="0.2">
      <c r="A41" s="60" t="s">
        <v>61</v>
      </c>
      <c r="B41" s="86" t="s">
        <v>13</v>
      </c>
      <c r="C41" s="61">
        <v>12706.789185396372</v>
      </c>
      <c r="D41" s="61">
        <v>15461.058389060987</v>
      </c>
      <c r="F41" s="60" t="s">
        <v>61</v>
      </c>
      <c r="G41" s="86" t="s">
        <v>13</v>
      </c>
      <c r="H41" s="61">
        <v>0</v>
      </c>
      <c r="I41" s="61">
        <v>0</v>
      </c>
      <c r="K41" s="60" t="s">
        <v>61</v>
      </c>
      <c r="L41" s="86" t="s">
        <v>13</v>
      </c>
      <c r="M41" s="61">
        <v>0</v>
      </c>
      <c r="N41" s="61">
        <v>0</v>
      </c>
      <c r="P41" s="60" t="s">
        <v>61</v>
      </c>
      <c r="Q41" s="86" t="s">
        <v>13</v>
      </c>
      <c r="R41" s="61">
        <v>0</v>
      </c>
      <c r="S41" s="61">
        <v>0</v>
      </c>
    </row>
    <row r="42" spans="1:19" x14ac:dyDescent="0.2">
      <c r="A42" s="60" t="s">
        <v>62</v>
      </c>
      <c r="B42" s="86">
        <v>0</v>
      </c>
      <c r="C42" s="61">
        <v>0</v>
      </c>
      <c r="D42" s="61">
        <v>0</v>
      </c>
      <c r="F42" s="60" t="s">
        <v>62</v>
      </c>
      <c r="G42" s="86">
        <v>0</v>
      </c>
      <c r="H42" s="61">
        <v>29762.124003128451</v>
      </c>
      <c r="I42" s="61">
        <v>0</v>
      </c>
      <c r="K42" s="60" t="s">
        <v>62</v>
      </c>
      <c r="L42" s="86">
        <v>0</v>
      </c>
      <c r="M42" s="61">
        <v>1910.0487339903643</v>
      </c>
      <c r="N42" s="61">
        <v>0</v>
      </c>
      <c r="P42" s="60" t="s">
        <v>62</v>
      </c>
      <c r="Q42" s="86">
        <v>0</v>
      </c>
      <c r="R42" s="61">
        <v>11122.073238275501</v>
      </c>
      <c r="S42" s="61">
        <v>0</v>
      </c>
    </row>
    <row r="43" spans="1:19" x14ac:dyDescent="0.2">
      <c r="A43" s="60" t="s">
        <v>63</v>
      </c>
      <c r="B43" s="86">
        <v>0</v>
      </c>
      <c r="C43" s="61">
        <v>25413.578370792744</v>
      </c>
      <c r="D43" s="61">
        <v>0</v>
      </c>
      <c r="F43" s="60" t="s">
        <v>63</v>
      </c>
      <c r="G43" s="86">
        <v>0</v>
      </c>
      <c r="H43" s="61">
        <v>61063.181363154908</v>
      </c>
      <c r="I43" s="61">
        <v>0</v>
      </c>
      <c r="K43" s="60" t="s">
        <v>63</v>
      </c>
      <c r="L43" s="86">
        <v>0</v>
      </c>
      <c r="M43" s="61">
        <v>1410.621786640658</v>
      </c>
      <c r="N43" s="61">
        <v>0</v>
      </c>
      <c r="P43" s="60" t="s">
        <v>63</v>
      </c>
      <c r="Q43" s="86">
        <v>0</v>
      </c>
      <c r="R43" s="61">
        <v>8045.5917841519849</v>
      </c>
      <c r="S43" s="61">
        <v>0</v>
      </c>
    </row>
    <row r="44" spans="1:19" x14ac:dyDescent="0.2">
      <c r="A44" s="60" t="s">
        <v>64</v>
      </c>
      <c r="B44" s="86">
        <v>0</v>
      </c>
      <c r="C44" s="61">
        <v>0</v>
      </c>
      <c r="D44" s="61">
        <v>0</v>
      </c>
      <c r="F44" s="60" t="s">
        <v>64</v>
      </c>
      <c r="G44" s="86">
        <v>4534.3135645856673</v>
      </c>
      <c r="H44" s="61">
        <v>9177.1255227862875</v>
      </c>
      <c r="I44" s="61">
        <v>0</v>
      </c>
      <c r="K44" s="60" t="s">
        <v>64</v>
      </c>
      <c r="L44" s="86">
        <v>243.59760777727053</v>
      </c>
      <c r="M44" s="61">
        <v>347.87368458150115</v>
      </c>
      <c r="N44" s="61">
        <v>0</v>
      </c>
      <c r="P44" s="60" t="s">
        <v>64</v>
      </c>
      <c r="Q44" s="86">
        <v>588.92908157676868</v>
      </c>
      <c r="R44" s="61">
        <v>873.79702181566881</v>
      </c>
      <c r="S44" s="61">
        <v>0</v>
      </c>
    </row>
    <row r="45" spans="1:19" x14ac:dyDescent="0.2">
      <c r="A45" s="60" t="s">
        <v>65</v>
      </c>
      <c r="B45" s="86" t="s">
        <v>13</v>
      </c>
      <c r="C45" s="61">
        <v>133660.80067505527</v>
      </c>
      <c r="D45" s="61">
        <v>0</v>
      </c>
      <c r="F45" s="60" t="s">
        <v>65</v>
      </c>
      <c r="G45" s="86" t="s">
        <v>13</v>
      </c>
      <c r="H45" s="61">
        <v>0</v>
      </c>
      <c r="I45" s="61">
        <v>0</v>
      </c>
      <c r="K45" s="60" t="s">
        <v>65</v>
      </c>
      <c r="L45" s="86" t="s">
        <v>13</v>
      </c>
      <c r="M45" s="61">
        <v>0</v>
      </c>
      <c r="N45" s="61">
        <v>0</v>
      </c>
      <c r="P45" s="60" t="s">
        <v>65</v>
      </c>
      <c r="Q45" s="86" t="s">
        <v>13</v>
      </c>
      <c r="R45" s="61">
        <v>0</v>
      </c>
      <c r="S45" s="61">
        <v>0</v>
      </c>
    </row>
    <row r="46" spans="1:19" x14ac:dyDescent="0.2">
      <c r="A46" s="60" t="s">
        <v>66</v>
      </c>
      <c r="B46" s="86">
        <v>0</v>
      </c>
      <c r="C46" s="61">
        <v>38120.367556189194</v>
      </c>
      <c r="D46" s="61">
        <v>0</v>
      </c>
      <c r="F46" s="60" t="s">
        <v>66</v>
      </c>
      <c r="G46" s="86">
        <v>0</v>
      </c>
      <c r="H46" s="61">
        <v>0</v>
      </c>
      <c r="I46" s="61">
        <v>0</v>
      </c>
      <c r="K46" s="60" t="s">
        <v>66</v>
      </c>
      <c r="L46" s="86">
        <v>0</v>
      </c>
      <c r="M46" s="61">
        <v>0</v>
      </c>
      <c r="N46" s="61">
        <v>0</v>
      </c>
      <c r="P46" s="60" t="s">
        <v>66</v>
      </c>
      <c r="Q46" s="86">
        <v>0</v>
      </c>
      <c r="R46" s="61">
        <v>0</v>
      </c>
      <c r="S46" s="61">
        <v>0</v>
      </c>
    </row>
    <row r="47" spans="1:19" x14ac:dyDescent="0.2">
      <c r="A47" s="60" t="s">
        <v>67</v>
      </c>
      <c r="B47" s="86">
        <v>0</v>
      </c>
      <c r="C47" s="61">
        <v>0</v>
      </c>
      <c r="D47" s="61">
        <v>0</v>
      </c>
      <c r="F47" s="60" t="s">
        <v>67</v>
      </c>
      <c r="G47" s="86">
        <v>1497.8836671320723</v>
      </c>
      <c r="H47" s="61">
        <v>0</v>
      </c>
      <c r="I47" s="61">
        <v>0</v>
      </c>
      <c r="K47" s="60" t="s">
        <v>67</v>
      </c>
      <c r="L47" s="86">
        <v>60.88777276198504</v>
      </c>
      <c r="M47" s="61">
        <v>0</v>
      </c>
      <c r="N47" s="61">
        <v>0</v>
      </c>
      <c r="P47" s="60" t="s">
        <v>67</v>
      </c>
      <c r="Q47" s="86">
        <v>349.76530080307799</v>
      </c>
      <c r="R47" s="61">
        <v>0</v>
      </c>
      <c r="S47" s="61">
        <v>0</v>
      </c>
    </row>
    <row r="48" spans="1:19" x14ac:dyDescent="0.2">
      <c r="A48" s="55"/>
      <c r="B48" s="64"/>
      <c r="C48" s="64"/>
      <c r="D48" s="64"/>
      <c r="E48" s="44"/>
      <c r="G48" s="64"/>
      <c r="H48" s="64"/>
      <c r="I48" s="64"/>
      <c r="J48" s="44"/>
      <c r="K48" s="64"/>
      <c r="L48" s="64"/>
      <c r="M48" s="64"/>
      <c r="N48" s="64"/>
      <c r="O48" s="44"/>
      <c r="Q48" s="64"/>
      <c r="R48" s="64"/>
      <c r="S48" s="64"/>
    </row>
    <row r="49" spans="1:19" x14ac:dyDescent="0.2">
      <c r="A49" s="55"/>
      <c r="B49" s="55"/>
      <c r="C49" s="57"/>
      <c r="E49" s="44"/>
      <c r="J49" s="44"/>
      <c r="O49" s="44"/>
    </row>
    <row r="50" spans="1:19" x14ac:dyDescent="0.2">
      <c r="A50" s="55"/>
      <c r="B50" s="55"/>
      <c r="C50" s="57"/>
      <c r="E50" s="44"/>
      <c r="J50" s="44"/>
      <c r="O50" s="44"/>
    </row>
    <row r="51" spans="1:19" x14ac:dyDescent="0.2">
      <c r="A51" s="55"/>
      <c r="B51" s="55"/>
      <c r="C51" s="57"/>
      <c r="E51" s="44"/>
      <c r="J51" s="44"/>
      <c r="O51" s="44"/>
    </row>
    <row r="52" spans="1:19" x14ac:dyDescent="0.2">
      <c r="A52" s="55"/>
      <c r="B52" s="55"/>
      <c r="C52" s="57"/>
      <c r="E52" s="44"/>
      <c r="J52" s="44"/>
      <c r="O52" s="44"/>
    </row>
    <row r="53" spans="1:19" x14ac:dyDescent="0.2">
      <c r="A53" s="55"/>
      <c r="B53" s="55"/>
      <c r="C53" s="57"/>
      <c r="E53" s="44"/>
      <c r="J53" s="44"/>
      <c r="O53" s="44"/>
    </row>
    <row r="54" spans="1:19" x14ac:dyDescent="0.2">
      <c r="A54" s="55"/>
      <c r="B54" s="55"/>
      <c r="C54" s="57"/>
      <c r="E54" s="44"/>
      <c r="J54" s="44"/>
      <c r="O54" s="44"/>
    </row>
    <row r="55" spans="1:19" x14ac:dyDescent="0.2">
      <c r="B55" s="65"/>
      <c r="C55" s="65"/>
      <c r="D55" s="65"/>
      <c r="F55" s="55"/>
      <c r="H55" s="65"/>
      <c r="I55" s="65"/>
      <c r="J55" s="65"/>
      <c r="K55" s="57"/>
      <c r="O55" s="44"/>
    </row>
    <row r="56" spans="1:19" x14ac:dyDescent="0.2">
      <c r="A56" s="66"/>
      <c r="B56" s="65"/>
      <c r="C56" s="65"/>
      <c r="D56" s="65"/>
      <c r="F56" s="55"/>
      <c r="H56" s="65"/>
      <c r="I56" s="65"/>
      <c r="J56" s="65"/>
      <c r="K56" s="57"/>
      <c r="M56" s="65"/>
      <c r="N56" s="65"/>
      <c r="O56" s="65"/>
    </row>
    <row r="57" spans="1:19" x14ac:dyDescent="0.2">
      <c r="A57" s="67"/>
      <c r="B57" s="65"/>
      <c r="C57" s="65"/>
      <c r="D57" s="65"/>
      <c r="F57" s="55"/>
      <c r="H57" s="65"/>
      <c r="I57" s="65"/>
      <c r="J57" s="65"/>
      <c r="K57" s="57"/>
      <c r="M57" s="65"/>
      <c r="N57" s="65"/>
      <c r="O57" s="65"/>
    </row>
    <row r="58" spans="1:19" x14ac:dyDescent="0.2">
      <c r="A58" s="67"/>
      <c r="B58" s="65"/>
      <c r="C58" s="65"/>
      <c r="D58" s="65"/>
      <c r="G58" s="65"/>
      <c r="H58" s="65"/>
      <c r="I58" s="65"/>
      <c r="L58" s="65"/>
      <c r="M58" s="65"/>
      <c r="N58" s="65"/>
      <c r="Q58" s="65"/>
      <c r="R58" s="65"/>
      <c r="S58" s="65"/>
    </row>
    <row r="59" spans="1:19" x14ac:dyDescent="0.2">
      <c r="A59" s="67"/>
      <c r="B59" s="65"/>
      <c r="C59" s="65"/>
      <c r="D59" s="65"/>
    </row>
    <row r="60" spans="1:19" x14ac:dyDescent="0.2">
      <c r="A60" s="67"/>
      <c r="B60" s="65"/>
      <c r="C60" s="65"/>
      <c r="D60" s="65"/>
    </row>
    <row r="67" spans="1:19" x14ac:dyDescent="0.2">
      <c r="A67" s="68"/>
      <c r="B67" s="69"/>
      <c r="C67" s="69"/>
      <c r="D67" s="69"/>
    </row>
    <row r="68" spans="1:19" ht="15" x14ac:dyDescent="0.25">
      <c r="A68" s="70"/>
      <c r="B68" s="71"/>
      <c r="C68" s="71"/>
      <c r="D68" s="71"/>
    </row>
    <row r="69" spans="1:19" s="55" customFormat="1" x14ac:dyDescent="0.2">
      <c r="A69" s="68"/>
      <c r="B69" s="69"/>
      <c r="C69" s="69"/>
      <c r="D69" s="69"/>
      <c r="F69" s="44"/>
      <c r="G69" s="44"/>
      <c r="H69" s="44"/>
      <c r="I69" s="44"/>
      <c r="K69" s="44"/>
      <c r="L69" s="44"/>
      <c r="M69" s="44"/>
      <c r="N69" s="44"/>
      <c r="O69" s="57"/>
      <c r="P69" s="44"/>
      <c r="Q69" s="44"/>
      <c r="R69" s="44"/>
      <c r="S69" s="44"/>
    </row>
    <row r="70" spans="1:19" s="55" customFormat="1" x14ac:dyDescent="0.2">
      <c r="A70" s="72"/>
      <c r="B70" s="69"/>
      <c r="C70" s="69"/>
      <c r="D70" s="69"/>
      <c r="F70" s="44"/>
      <c r="G70" s="44"/>
      <c r="H70" s="44"/>
      <c r="I70" s="44"/>
      <c r="K70" s="44"/>
      <c r="L70" s="44"/>
      <c r="M70" s="44"/>
      <c r="N70" s="44"/>
      <c r="O70" s="57"/>
      <c r="P70" s="44"/>
      <c r="Q70" s="44"/>
      <c r="R70" s="44"/>
      <c r="S70" s="44"/>
    </row>
    <row r="71" spans="1:19" s="55" customFormat="1" x14ac:dyDescent="0.2">
      <c r="A71" s="68"/>
      <c r="B71" s="69"/>
      <c r="C71" s="69"/>
      <c r="D71" s="69"/>
      <c r="F71" s="44"/>
      <c r="G71" s="44"/>
      <c r="H71" s="44"/>
      <c r="I71" s="44"/>
      <c r="K71" s="44"/>
      <c r="L71" s="44"/>
      <c r="M71" s="44"/>
      <c r="N71" s="44"/>
      <c r="O71" s="57"/>
      <c r="P71" s="44"/>
      <c r="Q71" s="44"/>
      <c r="R71" s="44"/>
      <c r="S71" s="44"/>
    </row>
    <row r="72" spans="1:19" s="55" customFormat="1" x14ac:dyDescent="0.2">
      <c r="A72" s="68"/>
      <c r="B72" s="69"/>
      <c r="C72" s="69"/>
      <c r="D72" s="69"/>
      <c r="F72" s="44"/>
      <c r="G72" s="44"/>
      <c r="H72" s="44"/>
      <c r="I72" s="44"/>
      <c r="K72" s="44"/>
      <c r="L72" s="44"/>
      <c r="M72" s="44"/>
      <c r="N72" s="44"/>
      <c r="O72" s="57"/>
      <c r="P72" s="44"/>
      <c r="Q72" s="44"/>
      <c r="R72" s="44"/>
      <c r="S72" s="44"/>
    </row>
    <row r="73" spans="1:19" s="55" customFormat="1" x14ac:dyDescent="0.2">
      <c r="A73" s="68"/>
      <c r="B73" s="73"/>
      <c r="C73" s="73"/>
      <c r="D73" s="73"/>
      <c r="F73" s="44"/>
      <c r="G73" s="44"/>
      <c r="H73" s="44"/>
      <c r="I73" s="44"/>
      <c r="K73" s="44"/>
      <c r="L73" s="44"/>
      <c r="M73" s="44"/>
      <c r="N73" s="44"/>
      <c r="O73" s="57"/>
      <c r="P73" s="44"/>
      <c r="Q73" s="44"/>
      <c r="R73" s="44"/>
      <c r="S73" s="44"/>
    </row>
    <row r="75" spans="1:19" s="55" customFormat="1" x14ac:dyDescent="0.2">
      <c r="A75" s="74"/>
      <c r="B75" s="71"/>
      <c r="C75" s="71"/>
      <c r="D75" s="71"/>
      <c r="F75" s="44"/>
      <c r="G75" s="44"/>
      <c r="H75" s="44"/>
      <c r="I75" s="44"/>
      <c r="K75" s="44"/>
      <c r="L75" s="44"/>
      <c r="M75" s="44"/>
      <c r="N75" s="44"/>
      <c r="O75" s="57"/>
      <c r="P75" s="44"/>
      <c r="Q75" s="44"/>
      <c r="R75" s="44"/>
      <c r="S75" s="44"/>
    </row>
    <row r="76" spans="1:19" s="55" customFormat="1" x14ac:dyDescent="0.2">
      <c r="A76" s="68"/>
      <c r="B76" s="75"/>
      <c r="C76" s="75"/>
      <c r="D76" s="75"/>
      <c r="F76" s="44"/>
      <c r="G76" s="44"/>
      <c r="H76" s="44"/>
      <c r="I76" s="44"/>
      <c r="K76" s="44"/>
      <c r="L76" s="44"/>
      <c r="M76" s="44"/>
      <c r="N76" s="44"/>
      <c r="O76" s="57"/>
      <c r="P76" s="44"/>
      <c r="Q76" s="44"/>
      <c r="R76" s="44"/>
      <c r="S76" s="44"/>
    </row>
    <row r="77" spans="1:19" s="55" customFormat="1" x14ac:dyDescent="0.2">
      <c r="A77" s="68"/>
      <c r="B77" s="75"/>
      <c r="C77" s="75"/>
      <c r="D77" s="75"/>
      <c r="F77" s="44"/>
      <c r="G77" s="44"/>
      <c r="H77" s="44"/>
      <c r="I77" s="44"/>
      <c r="K77" s="44"/>
      <c r="L77" s="44"/>
      <c r="M77" s="44"/>
      <c r="N77" s="44"/>
      <c r="O77" s="57"/>
      <c r="P77" s="44"/>
      <c r="Q77" s="44"/>
      <c r="R77" s="44"/>
      <c r="S77" s="44"/>
    </row>
    <row r="78" spans="1:19" s="55" customFormat="1" x14ac:dyDescent="0.2">
      <c r="A78" s="68"/>
      <c r="B78" s="75"/>
      <c r="C78" s="75"/>
      <c r="D78" s="75"/>
      <c r="F78" s="44"/>
      <c r="G78" s="44"/>
      <c r="H78" s="44"/>
      <c r="I78" s="44"/>
      <c r="K78" s="44"/>
      <c r="L78" s="44"/>
      <c r="M78" s="44"/>
      <c r="N78" s="44"/>
      <c r="O78" s="57"/>
      <c r="P78" s="44"/>
      <c r="Q78" s="44"/>
      <c r="R78" s="44"/>
      <c r="S78" s="44"/>
    </row>
    <row r="79" spans="1:19" s="55" customFormat="1" x14ac:dyDescent="0.2">
      <c r="A79" s="68"/>
      <c r="B79" s="75"/>
      <c r="C79" s="75"/>
      <c r="D79" s="75"/>
      <c r="F79" s="44"/>
      <c r="G79" s="44"/>
      <c r="H79" s="44"/>
      <c r="I79" s="44"/>
      <c r="K79" s="44"/>
      <c r="L79" s="44"/>
      <c r="M79" s="44"/>
      <c r="N79" s="44"/>
      <c r="O79" s="57"/>
      <c r="P79" s="44"/>
      <c r="Q79" s="44"/>
      <c r="R79" s="44"/>
      <c r="S79" s="44"/>
    </row>
  </sheetData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3"/>
  <sheetViews>
    <sheetView zoomScale="115" zoomScaleNormal="100" zoomScaleSheetLayoutView="80" workbookViewId="0">
      <pane xSplit="1" ySplit="1" topLeftCell="B92" activePane="bottomRight" state="frozen"/>
      <selection pane="topRight" activeCell="B1" sqref="B1"/>
      <selection pane="bottomLeft" activeCell="A2" sqref="A2"/>
      <selection pane="bottomRight" activeCell="G114" sqref="G114"/>
    </sheetView>
  </sheetViews>
  <sheetFormatPr baseColWidth="10" defaultRowHeight="12.75" x14ac:dyDescent="0.2"/>
  <cols>
    <col min="1" max="1" width="21.7109375" style="9" customWidth="1"/>
    <col min="2" max="2" width="16.42578125" style="15" customWidth="1"/>
    <col min="3" max="3" width="16.85546875" style="15" customWidth="1"/>
    <col min="4" max="4" width="16.5703125" style="15" bestFit="1" customWidth="1"/>
    <col min="5" max="5" width="14.28515625" style="4" bestFit="1" customWidth="1"/>
    <col min="6" max="16384" width="11.42578125" style="1"/>
  </cols>
  <sheetData>
    <row r="1" spans="1:5" x14ac:dyDescent="0.2">
      <c r="A1" s="93" t="s">
        <v>0</v>
      </c>
      <c r="B1" s="93"/>
      <c r="C1" s="93"/>
      <c r="D1" s="93"/>
      <c r="E1" s="93"/>
    </row>
    <row r="3" spans="1:5" x14ac:dyDescent="0.2">
      <c r="A3" s="93" t="s">
        <v>1</v>
      </c>
      <c r="B3" s="93"/>
      <c r="C3" s="93"/>
      <c r="D3" s="93"/>
      <c r="E3" s="93"/>
    </row>
    <row r="4" spans="1:5" x14ac:dyDescent="0.2">
      <c r="A4" s="2"/>
      <c r="B4" s="3"/>
      <c r="C4" s="3"/>
      <c r="D4" s="3"/>
      <c r="E4" s="4" t="s">
        <v>2</v>
      </c>
    </row>
    <row r="5" spans="1:5" x14ac:dyDescent="0.2">
      <c r="A5" s="5" t="s">
        <v>3</v>
      </c>
      <c r="B5" s="3"/>
      <c r="C5" s="3"/>
      <c r="D5" s="3"/>
    </row>
    <row r="6" spans="1:5" ht="25.5" customHeight="1" x14ac:dyDescent="0.2">
      <c r="A6" s="6"/>
      <c r="B6" s="7" t="s">
        <v>4</v>
      </c>
      <c r="C6" s="7" t="s">
        <v>5</v>
      </c>
      <c r="D6" s="7" t="s">
        <v>6</v>
      </c>
      <c r="E6" s="8" t="s">
        <v>7</v>
      </c>
    </row>
    <row r="7" spans="1:5" x14ac:dyDescent="0.2">
      <c r="A7" s="9" t="s">
        <v>8</v>
      </c>
      <c r="B7" s="10">
        <v>327424.78999999998</v>
      </c>
      <c r="C7" s="10">
        <v>329313.84994299972</v>
      </c>
      <c r="D7" s="10">
        <v>360997.76689490199</v>
      </c>
      <c r="E7" s="11">
        <v>9.6211917468355406</v>
      </c>
    </row>
    <row r="8" spans="1:5" x14ac:dyDescent="0.2">
      <c r="A8" s="12" t="s">
        <v>9</v>
      </c>
      <c r="B8" s="10">
        <v>195983.58</v>
      </c>
      <c r="C8" s="10">
        <v>241822.67524499999</v>
      </c>
      <c r="D8" s="10">
        <v>258043.50563614079</v>
      </c>
      <c r="E8" s="11">
        <v>6.7077375497177192</v>
      </c>
    </row>
    <row r="9" spans="1:5" x14ac:dyDescent="0.2">
      <c r="A9" s="12" t="s">
        <v>10</v>
      </c>
      <c r="B9" s="10">
        <v>171237.56</v>
      </c>
      <c r="C9" s="10">
        <v>222855.12449199997</v>
      </c>
      <c r="D9" s="10">
        <v>237896.73494140396</v>
      </c>
      <c r="E9" s="11">
        <v>6.74950171493317</v>
      </c>
    </row>
    <row r="10" spans="1:5" x14ac:dyDescent="0.2">
      <c r="A10" s="12" t="s">
        <v>11</v>
      </c>
      <c r="B10" s="13">
        <v>24746.02</v>
      </c>
      <c r="C10" s="13">
        <v>18605.830266000001</v>
      </c>
      <c r="D10" s="13">
        <v>19287.130589338252</v>
      </c>
      <c r="E10" s="11">
        <v>3.6617571675006024</v>
      </c>
    </row>
    <row r="11" spans="1:5" x14ac:dyDescent="0.2">
      <c r="A11" s="12" t="s">
        <v>12</v>
      </c>
      <c r="B11" s="14" t="s">
        <v>13</v>
      </c>
      <c r="C11" s="13">
        <v>361.72048699999999</v>
      </c>
      <c r="D11" s="13">
        <v>859.64010539856713</v>
      </c>
      <c r="E11" s="11">
        <v>137.65314277003259</v>
      </c>
    </row>
    <row r="12" spans="1:5" x14ac:dyDescent="0.2">
      <c r="A12" s="12" t="s">
        <v>14</v>
      </c>
      <c r="B12" s="10">
        <v>131441.21</v>
      </c>
      <c r="C12" s="10">
        <v>87491.174697999726</v>
      </c>
      <c r="D12" s="10">
        <v>102954.26125876122</v>
      </c>
      <c r="E12" s="11">
        <v>17.673881524778547</v>
      </c>
    </row>
    <row r="13" spans="1:5" s="15" customFormat="1" x14ac:dyDescent="0.2">
      <c r="A13" s="12" t="s">
        <v>15</v>
      </c>
      <c r="B13" s="14" t="s">
        <v>13</v>
      </c>
      <c r="C13" s="13">
        <v>85493.810431999722</v>
      </c>
      <c r="D13" s="13">
        <v>91096.811661256841</v>
      </c>
      <c r="E13" s="11">
        <v>6.553692250871948</v>
      </c>
    </row>
    <row r="14" spans="1:5" x14ac:dyDescent="0.2">
      <c r="A14" s="12" t="s">
        <v>16</v>
      </c>
      <c r="B14" s="14" t="s">
        <v>13</v>
      </c>
      <c r="C14" s="13">
        <v>1997.3642660000003</v>
      </c>
      <c r="D14" s="13">
        <v>11857.449597504381</v>
      </c>
      <c r="E14" s="11">
        <v>493.65483799560371</v>
      </c>
    </row>
    <row r="15" spans="1:5" x14ac:dyDescent="0.2">
      <c r="B15" s="10"/>
      <c r="C15" s="10"/>
      <c r="D15" s="10"/>
      <c r="E15" s="13"/>
    </row>
    <row r="16" spans="1:5" s="18" customFormat="1" ht="12.75" customHeight="1" x14ac:dyDescent="0.2">
      <c r="A16" s="16" t="s">
        <v>17</v>
      </c>
      <c r="B16" s="17"/>
      <c r="C16" s="17"/>
      <c r="D16" s="17"/>
      <c r="E16" s="17"/>
    </row>
    <row r="17" spans="1:6" s="18" customFormat="1" x14ac:dyDescent="0.2">
      <c r="A17" s="16"/>
      <c r="B17" s="19"/>
      <c r="C17" s="19"/>
      <c r="D17" s="19"/>
      <c r="E17" s="20"/>
    </row>
    <row r="18" spans="1:6" s="18" customFormat="1" x14ac:dyDescent="0.2">
      <c r="A18" s="12"/>
      <c r="B18" s="21"/>
      <c r="C18" s="21"/>
      <c r="D18" s="21"/>
      <c r="E18" s="22"/>
      <c r="F18" s="34"/>
    </row>
    <row r="19" spans="1:6" s="18" customFormat="1" x14ac:dyDescent="0.2">
      <c r="A19" s="5" t="s">
        <v>18</v>
      </c>
      <c r="B19" s="21"/>
      <c r="C19" s="21"/>
      <c r="D19" s="21"/>
      <c r="E19" s="22"/>
      <c r="F19" s="34"/>
    </row>
    <row r="20" spans="1:6" s="18" customFormat="1" x14ac:dyDescent="0.2">
      <c r="A20" s="5"/>
      <c r="B20" s="21"/>
      <c r="C20" s="21"/>
      <c r="D20" s="21"/>
      <c r="E20" s="22"/>
      <c r="F20" s="34"/>
    </row>
    <row r="21" spans="1:6" s="18" customFormat="1" ht="25.5" x14ac:dyDescent="0.2">
      <c r="A21" s="23" t="s">
        <v>19</v>
      </c>
      <c r="B21" s="7" t="s">
        <v>20</v>
      </c>
      <c r="C21" s="7" t="s">
        <v>5</v>
      </c>
      <c r="D21" s="7" t="s">
        <v>6</v>
      </c>
      <c r="E21" s="8" t="s">
        <v>7</v>
      </c>
      <c r="F21" s="92"/>
    </row>
    <row r="22" spans="1:6" s="18" customFormat="1" x14ac:dyDescent="0.2">
      <c r="A22" s="9" t="s">
        <v>21</v>
      </c>
      <c r="B22" s="24">
        <v>13334150.550441353</v>
      </c>
      <c r="C22" s="24">
        <v>18443238.360602289</v>
      </c>
      <c r="D22" s="24">
        <v>24054272.039463859</v>
      </c>
      <c r="E22" s="25">
        <v>30.423256312989132</v>
      </c>
    </row>
    <row r="23" spans="1:6" x14ac:dyDescent="0.2">
      <c r="A23" s="9" t="s">
        <v>22</v>
      </c>
      <c r="B23" s="24">
        <v>2261306.8976242603</v>
      </c>
      <c r="C23" s="24">
        <v>3112978.2087423038</v>
      </c>
      <c r="D23" s="24">
        <v>3907467.3537343573</v>
      </c>
      <c r="E23" s="25">
        <v>25.521834452963958</v>
      </c>
    </row>
    <row r="24" spans="1:6" x14ac:dyDescent="0.2">
      <c r="A24" s="9" t="s">
        <v>23</v>
      </c>
      <c r="B24" s="24">
        <v>55197760.383843221</v>
      </c>
      <c r="C24" s="24">
        <v>79668083.478296414</v>
      </c>
      <c r="D24" s="24">
        <v>98424741.895560279</v>
      </c>
      <c r="E24" s="25">
        <v>23.543503996018242</v>
      </c>
    </row>
    <row r="25" spans="1:6" x14ac:dyDescent="0.2">
      <c r="A25" s="9" t="s">
        <v>24</v>
      </c>
      <c r="B25" s="24">
        <v>90873839.913826421</v>
      </c>
      <c r="C25" s="24">
        <v>118494589.59849383</v>
      </c>
      <c r="D25" s="24">
        <v>97255608.659794569</v>
      </c>
      <c r="E25" s="25">
        <v>-17.924009029159272</v>
      </c>
    </row>
    <row r="26" spans="1:6" x14ac:dyDescent="0.2">
      <c r="B26" s="10"/>
      <c r="C26" s="10"/>
      <c r="D26" s="10"/>
      <c r="E26" s="13"/>
    </row>
    <row r="27" spans="1:6" ht="25.5" x14ac:dyDescent="0.2">
      <c r="A27" s="26" t="s">
        <v>26</v>
      </c>
      <c r="B27" s="27" t="s">
        <v>4</v>
      </c>
      <c r="C27" s="27" t="s">
        <v>5</v>
      </c>
      <c r="D27" s="27" t="s">
        <v>6</v>
      </c>
      <c r="E27" s="28" t="s">
        <v>7</v>
      </c>
    </row>
    <row r="28" spans="1:6" x14ac:dyDescent="0.2">
      <c r="A28" s="29" t="s">
        <v>21</v>
      </c>
      <c r="B28" s="24">
        <v>7006085.4449352492</v>
      </c>
      <c r="C28" s="24">
        <v>9266298.6309909597</v>
      </c>
      <c r="D28" s="24">
        <v>10677122.778469715</v>
      </c>
      <c r="E28" s="25">
        <v>15.225325706213278</v>
      </c>
    </row>
    <row r="29" spans="1:6" x14ac:dyDescent="0.2">
      <c r="A29" s="29" t="s">
        <v>22</v>
      </c>
      <c r="B29" s="24">
        <v>1209880.1431137719</v>
      </c>
      <c r="C29" s="24">
        <v>1494527.4886245271</v>
      </c>
      <c r="D29" s="24">
        <v>1621450.1922165577</v>
      </c>
      <c r="E29" s="25">
        <v>8.4924970974500145</v>
      </c>
    </row>
    <row r="30" spans="1:6" x14ac:dyDescent="0.2">
      <c r="A30" s="29" t="s">
        <v>23</v>
      </c>
      <c r="B30" s="24">
        <v>18391737.180341467</v>
      </c>
      <c r="C30" s="24">
        <v>21769888.500524927</v>
      </c>
      <c r="D30" s="24">
        <v>20818396.887442682</v>
      </c>
      <c r="E30" s="25">
        <v>-4.3706774752626876</v>
      </c>
    </row>
    <row r="31" spans="1:6" x14ac:dyDescent="0.2">
      <c r="A31" s="29" t="s">
        <v>24</v>
      </c>
      <c r="B31" s="24">
        <v>3638376.3177223969</v>
      </c>
      <c r="C31" s="24">
        <v>6823747.7015126152</v>
      </c>
      <c r="D31" s="24">
        <v>8244291.2193289101</v>
      </c>
      <c r="E31" s="25">
        <v>20.817644203073396</v>
      </c>
    </row>
    <row r="32" spans="1:6" x14ac:dyDescent="0.2">
      <c r="B32" s="10"/>
      <c r="C32" s="10"/>
      <c r="D32" s="10"/>
      <c r="E32" s="13"/>
    </row>
    <row r="33" spans="1:5" ht="25.5" x14ac:dyDescent="0.2">
      <c r="A33" s="26" t="s">
        <v>25</v>
      </c>
      <c r="B33" s="27" t="s">
        <v>4</v>
      </c>
      <c r="C33" s="27" t="s">
        <v>5</v>
      </c>
      <c r="D33" s="27" t="s">
        <v>6</v>
      </c>
      <c r="E33" s="28" t="s">
        <v>7</v>
      </c>
    </row>
    <row r="34" spans="1:5" x14ac:dyDescent="0.2">
      <c r="A34" s="29" t="s">
        <v>21</v>
      </c>
      <c r="B34" s="24">
        <v>4741447.4416922498</v>
      </c>
      <c r="C34" s="24">
        <v>6294850.6528840801</v>
      </c>
      <c r="D34" s="24">
        <v>8665729.7024746817</v>
      </c>
      <c r="E34" s="25">
        <v>37.663785534043576</v>
      </c>
    </row>
    <row r="35" spans="1:5" x14ac:dyDescent="0.2">
      <c r="A35" s="29" t="s">
        <v>22</v>
      </c>
      <c r="B35" s="24">
        <v>686528.8467462518</v>
      </c>
      <c r="C35" s="24">
        <v>900648.57381047681</v>
      </c>
      <c r="D35" s="24">
        <v>1142861.6289285289</v>
      </c>
      <c r="E35" s="25">
        <v>26.893181442934353</v>
      </c>
    </row>
    <row r="36" spans="1:5" x14ac:dyDescent="0.2">
      <c r="A36" s="29" t="s">
        <v>23</v>
      </c>
      <c r="B36" s="24">
        <v>17807934.292676717</v>
      </c>
      <c r="C36" s="24">
        <v>19418616.390294708</v>
      </c>
      <c r="D36" s="24">
        <v>21334410.294418015</v>
      </c>
      <c r="E36" s="25">
        <v>9.8657590510970028</v>
      </c>
    </row>
    <row r="37" spans="1:5" x14ac:dyDescent="0.2">
      <c r="A37" s="29" t="s">
        <v>24</v>
      </c>
      <c r="B37" s="24">
        <v>9121038.4871003628</v>
      </c>
      <c r="C37" s="24">
        <v>9605587.6837723497</v>
      </c>
      <c r="D37" s="24">
        <v>4541371.590056181</v>
      </c>
      <c r="E37" s="25">
        <v>-52.721564368952045</v>
      </c>
    </row>
    <row r="38" spans="1:5" x14ac:dyDescent="0.2">
      <c r="A38" s="29"/>
      <c r="B38" s="24"/>
      <c r="C38" s="24"/>
      <c r="D38" s="24"/>
      <c r="E38" s="25"/>
    </row>
    <row r="39" spans="1:5" ht="25.5" x14ac:dyDescent="0.2">
      <c r="A39" s="26" t="s">
        <v>27</v>
      </c>
      <c r="B39" s="27" t="s">
        <v>4</v>
      </c>
      <c r="C39" s="27" t="s">
        <v>5</v>
      </c>
      <c r="D39" s="27" t="s">
        <v>6</v>
      </c>
      <c r="E39" s="28" t="s">
        <v>7</v>
      </c>
    </row>
    <row r="40" spans="1:5" x14ac:dyDescent="0.2">
      <c r="A40" s="29" t="s">
        <v>21</v>
      </c>
      <c r="B40" s="24">
        <v>350055.92820522265</v>
      </c>
      <c r="C40" s="24">
        <v>655191.21416762436</v>
      </c>
      <c r="D40" s="24">
        <v>1100869.365796295</v>
      </c>
      <c r="E40" s="25">
        <v>68.022608055706954</v>
      </c>
    </row>
    <row r="41" spans="1:5" x14ac:dyDescent="0.2">
      <c r="A41" s="29" t="s">
        <v>22</v>
      </c>
      <c r="B41" s="24">
        <v>103275.28130231773</v>
      </c>
      <c r="C41" s="24">
        <v>204428.1058235036</v>
      </c>
      <c r="D41" s="24">
        <v>299218.55242373759</v>
      </c>
      <c r="E41" s="25">
        <v>46.368598005830414</v>
      </c>
    </row>
    <row r="42" spans="1:5" ht="12.75" customHeight="1" x14ac:dyDescent="0.2">
      <c r="A42" s="29" t="s">
        <v>23</v>
      </c>
      <c r="B42" s="24">
        <v>8509914.3882438485</v>
      </c>
      <c r="C42" s="24">
        <v>15994477.703256877</v>
      </c>
      <c r="D42" s="24">
        <v>20663081.59722925</v>
      </c>
      <c r="E42" s="25">
        <v>29.18884868007742</v>
      </c>
    </row>
    <row r="43" spans="1:5" x14ac:dyDescent="0.2">
      <c r="A43" s="29" t="s">
        <v>24</v>
      </c>
      <c r="B43" s="24">
        <v>36652965.290199928</v>
      </c>
      <c r="C43" s="24">
        <v>37094125.279883534</v>
      </c>
      <c r="D43" s="24">
        <v>23206628.553575054</v>
      </c>
      <c r="E43" s="25">
        <v>-37.438534057682148</v>
      </c>
    </row>
    <row r="44" spans="1:5" x14ac:dyDescent="0.2">
      <c r="B44" s="10"/>
      <c r="C44" s="10"/>
      <c r="D44" s="10"/>
      <c r="E44" s="13"/>
    </row>
    <row r="45" spans="1:5" ht="25.5" x14ac:dyDescent="0.2">
      <c r="A45" s="26" t="s">
        <v>28</v>
      </c>
      <c r="B45" s="27" t="s">
        <v>78</v>
      </c>
      <c r="C45" s="27" t="s">
        <v>5</v>
      </c>
      <c r="D45" s="27" t="s">
        <v>6</v>
      </c>
      <c r="E45" s="28" t="s">
        <v>7</v>
      </c>
    </row>
    <row r="46" spans="1:5" x14ac:dyDescent="0.2">
      <c r="A46" s="29" t="s">
        <v>21</v>
      </c>
      <c r="B46" s="30" t="s">
        <v>13</v>
      </c>
      <c r="C46" s="24">
        <v>613678.89951338142</v>
      </c>
      <c r="D46" s="24">
        <v>658370.54758189037</v>
      </c>
      <c r="E46" s="25">
        <v>7.2825785771593798</v>
      </c>
    </row>
    <row r="47" spans="1:5" x14ac:dyDescent="0.2">
      <c r="A47" s="29" t="s">
        <v>22</v>
      </c>
      <c r="B47" s="30" t="s">
        <v>13</v>
      </c>
      <c r="C47" s="24">
        <v>80427.366426921144</v>
      </c>
      <c r="D47" s="24">
        <v>79366.677649542631</v>
      </c>
      <c r="E47" s="25">
        <v>-1.3188157520267536</v>
      </c>
    </row>
    <row r="48" spans="1:5" x14ac:dyDescent="0.2">
      <c r="A48" s="29" t="s">
        <v>23</v>
      </c>
      <c r="B48" s="30" t="s">
        <v>13</v>
      </c>
      <c r="C48" s="24">
        <v>1786885.2806346619</v>
      </c>
      <c r="D48" s="24">
        <v>1350696.8499395</v>
      </c>
      <c r="E48" s="25">
        <v>-24.410544729555188</v>
      </c>
    </row>
    <row r="49" spans="1:5" x14ac:dyDescent="0.2">
      <c r="A49" s="29" t="s">
        <v>24</v>
      </c>
      <c r="B49" s="30" t="s">
        <v>13</v>
      </c>
      <c r="C49" s="24">
        <v>805688.88726420852</v>
      </c>
      <c r="D49" s="24">
        <v>708449.65835979336</v>
      </c>
      <c r="E49" s="25">
        <v>-12.069079075249503</v>
      </c>
    </row>
    <row r="50" spans="1:5" x14ac:dyDescent="0.2">
      <c r="B50" s="10"/>
      <c r="C50" s="10"/>
      <c r="D50" s="10"/>
      <c r="E50" s="13"/>
    </row>
    <row r="51" spans="1:5" ht="25.5" x14ac:dyDescent="0.2">
      <c r="A51" s="26" t="s">
        <v>29</v>
      </c>
      <c r="B51" s="27" t="s">
        <v>4</v>
      </c>
      <c r="C51" s="27" t="s">
        <v>5</v>
      </c>
      <c r="D51" s="27" t="s">
        <v>6</v>
      </c>
      <c r="E51" s="28" t="s">
        <v>7</v>
      </c>
    </row>
    <row r="52" spans="1:5" x14ac:dyDescent="0.2">
      <c r="A52" s="29" t="s">
        <v>21</v>
      </c>
      <c r="B52" s="30">
        <v>140981.17052759201</v>
      </c>
      <c r="C52" s="24">
        <v>325717.30848310533</v>
      </c>
      <c r="D52" s="24">
        <v>644369.73861693405</v>
      </c>
      <c r="E52" s="25">
        <v>97.830978530991061</v>
      </c>
    </row>
    <row r="53" spans="1:5" x14ac:dyDescent="0.2">
      <c r="A53" s="29" t="s">
        <v>22</v>
      </c>
      <c r="B53" s="30">
        <v>44450.518281961013</v>
      </c>
      <c r="C53" s="24">
        <v>114319.32480611806</v>
      </c>
      <c r="D53" s="24">
        <v>241584.86481232327</v>
      </c>
      <c r="E53" s="25">
        <v>111.32460782290616</v>
      </c>
    </row>
    <row r="54" spans="1:5" x14ac:dyDescent="0.2">
      <c r="A54" s="29" t="s">
        <v>23</v>
      </c>
      <c r="B54" s="30">
        <v>3370415.1125917369</v>
      </c>
      <c r="C54" s="24">
        <v>9388723.0950355921</v>
      </c>
      <c r="D54" s="24">
        <v>18178245.621764917</v>
      </c>
      <c r="E54" s="25">
        <v>93.617869413753382</v>
      </c>
    </row>
    <row r="55" spans="1:5" x14ac:dyDescent="0.2">
      <c r="A55" s="29" t="s">
        <v>24</v>
      </c>
      <c r="B55" s="30">
        <v>31072334.142050538</v>
      </c>
      <c r="C55" s="24">
        <v>49016168.351119801</v>
      </c>
      <c r="D55" s="24">
        <v>41869406.597907878</v>
      </c>
      <c r="E55" s="25">
        <v>-14.580417020802587</v>
      </c>
    </row>
    <row r="56" spans="1:5" x14ac:dyDescent="0.2">
      <c r="B56" s="10"/>
      <c r="C56" s="10"/>
      <c r="D56" s="10"/>
      <c r="E56" s="13"/>
    </row>
    <row r="57" spans="1:5" ht="25.5" x14ac:dyDescent="0.2">
      <c r="A57" s="26" t="s">
        <v>30</v>
      </c>
      <c r="B57" s="27" t="s">
        <v>4</v>
      </c>
      <c r="C57" s="27" t="s">
        <v>5</v>
      </c>
      <c r="D57" s="27" t="s">
        <v>6</v>
      </c>
      <c r="E57" s="28" t="s">
        <v>7</v>
      </c>
    </row>
    <row r="58" spans="1:5" x14ac:dyDescent="0.2">
      <c r="A58" s="29" t="s">
        <v>21</v>
      </c>
      <c r="B58" s="30">
        <v>224174.32531517508</v>
      </c>
      <c r="C58" s="24">
        <v>392385.50476403401</v>
      </c>
      <c r="D58" s="24">
        <v>623962.77734485059</v>
      </c>
      <c r="E58" s="25">
        <v>59.017794941247516</v>
      </c>
    </row>
    <row r="59" spans="1:5" x14ac:dyDescent="0.2">
      <c r="A59" s="29" t="s">
        <v>22</v>
      </c>
      <c r="B59" s="30">
        <v>50405.468027352617</v>
      </c>
      <c r="C59" s="24">
        <v>81904.636000638886</v>
      </c>
      <c r="D59" s="24">
        <v>119581.43462861763</v>
      </c>
      <c r="E59" s="25">
        <v>46.000813223423464</v>
      </c>
    </row>
    <row r="60" spans="1:5" x14ac:dyDescent="0.2">
      <c r="A60" s="29" t="s">
        <v>23</v>
      </c>
      <c r="B60" s="30">
        <v>717512.16771871294</v>
      </c>
      <c r="C60" s="24">
        <v>1136585.8881543009</v>
      </c>
      <c r="D60" s="24">
        <v>1956759.3864898195</v>
      </c>
      <c r="E60" s="25">
        <v>72.161154461225664</v>
      </c>
    </row>
    <row r="61" spans="1:5" x14ac:dyDescent="0.2">
      <c r="A61" s="29" t="s">
        <v>24</v>
      </c>
      <c r="B61" s="30">
        <v>96230.37147245495</v>
      </c>
      <c r="C61" s="24">
        <v>482200.26003594155</v>
      </c>
      <c r="D61" s="24">
        <v>767869.81230799831</v>
      </c>
      <c r="E61" s="25">
        <v>59.24292787622386</v>
      </c>
    </row>
    <row r="62" spans="1:5" x14ac:dyDescent="0.2">
      <c r="B62" s="10"/>
      <c r="C62" s="10"/>
      <c r="D62" s="10"/>
      <c r="E62" s="13"/>
    </row>
    <row r="63" spans="1:5" ht="25.5" x14ac:dyDescent="0.2">
      <c r="A63" s="26" t="s">
        <v>31</v>
      </c>
      <c r="B63" s="27" t="s">
        <v>4</v>
      </c>
      <c r="C63" s="27" t="s">
        <v>5</v>
      </c>
      <c r="D63" s="27" t="s">
        <v>6</v>
      </c>
      <c r="E63" s="28" t="s">
        <v>7</v>
      </c>
    </row>
    <row r="64" spans="1:5" x14ac:dyDescent="0.2">
      <c r="A64" s="29" t="s">
        <v>21</v>
      </c>
      <c r="B64" s="30">
        <v>87161.255235712451</v>
      </c>
      <c r="C64" s="24">
        <v>234717.6102864478</v>
      </c>
      <c r="D64" s="24">
        <v>484123.16454835603</v>
      </c>
      <c r="E64" s="25">
        <v>106.25770855349769</v>
      </c>
    </row>
    <row r="65" spans="1:10" x14ac:dyDescent="0.2">
      <c r="A65" s="29" t="s">
        <v>22</v>
      </c>
      <c r="B65" s="30">
        <v>23889.94933436827</v>
      </c>
      <c r="C65" s="24">
        <v>59284.726208099935</v>
      </c>
      <c r="D65" s="24">
        <v>96621.047128346618</v>
      </c>
      <c r="E65" s="25">
        <v>62.977976467647927</v>
      </c>
    </row>
    <row r="66" spans="1:10" x14ac:dyDescent="0.2">
      <c r="A66" s="29" t="s">
        <v>23</v>
      </c>
      <c r="B66" s="30">
        <v>1819761.9145337706</v>
      </c>
      <c r="C66" s="24">
        <v>3225914.7901117932</v>
      </c>
      <c r="D66" s="24">
        <v>3393214.9883360337</v>
      </c>
      <c r="E66" s="25">
        <v>5.1861319690481569</v>
      </c>
    </row>
    <row r="67" spans="1:10" x14ac:dyDescent="0.2">
      <c r="A67" s="29" t="s">
        <v>24</v>
      </c>
      <c r="B67" s="30">
        <v>1284064.1386901864</v>
      </c>
      <c r="C67" s="24">
        <v>762639.31303129869</v>
      </c>
      <c r="D67" s="24">
        <v>537520.98620843235</v>
      </c>
      <c r="E67" s="25">
        <v>-29.518321830024451</v>
      </c>
    </row>
    <row r="68" spans="1:10" x14ac:dyDescent="0.2">
      <c r="B68" s="10"/>
      <c r="C68" s="10"/>
      <c r="D68" s="10"/>
      <c r="E68" s="13"/>
    </row>
    <row r="69" spans="1:10" ht="25.5" x14ac:dyDescent="0.2">
      <c r="A69" s="26" t="s">
        <v>32</v>
      </c>
      <c r="B69" s="27" t="s">
        <v>4</v>
      </c>
      <c r="C69" s="27" t="s">
        <v>5</v>
      </c>
      <c r="D69" s="27" t="s">
        <v>6</v>
      </c>
      <c r="E69" s="28" t="s">
        <v>7</v>
      </c>
      <c r="F69" s="26"/>
      <c r="G69" s="27"/>
      <c r="H69" s="27"/>
      <c r="I69" s="27"/>
      <c r="J69" s="28"/>
    </row>
    <row r="70" spans="1:10" x14ac:dyDescent="0.2">
      <c r="A70" s="29" t="s">
        <v>21</v>
      </c>
      <c r="B70" s="30">
        <v>79455.443674022245</v>
      </c>
      <c r="C70" s="24">
        <v>185426.72969578128</v>
      </c>
      <c r="D70" s="24">
        <v>397605.39966897405</v>
      </c>
      <c r="E70" s="25">
        <v>114.42722973182012</v>
      </c>
      <c r="F70" s="29"/>
      <c r="G70" s="30"/>
      <c r="H70" s="24"/>
      <c r="I70" s="24"/>
      <c r="J70" s="25"/>
    </row>
    <row r="71" spans="1:10" x14ac:dyDescent="0.2">
      <c r="A71" s="29" t="s">
        <v>22</v>
      </c>
      <c r="B71" s="30">
        <v>27084.350753326315</v>
      </c>
      <c r="C71" s="24">
        <v>60470.014379409164</v>
      </c>
      <c r="D71" s="24">
        <v>124763.98624496738</v>
      </c>
      <c r="E71" s="25">
        <v>106.32372511465974</v>
      </c>
      <c r="F71" s="29"/>
      <c r="G71" s="30"/>
      <c r="H71" s="24"/>
      <c r="I71" s="24"/>
      <c r="J71" s="25"/>
    </row>
    <row r="72" spans="1:10" x14ac:dyDescent="0.2">
      <c r="A72" s="29" t="s">
        <v>23</v>
      </c>
      <c r="B72" s="30">
        <v>1262192.4130999537</v>
      </c>
      <c r="C72" s="24">
        <v>2810030.8115380886</v>
      </c>
      <c r="D72" s="24">
        <v>5573144.0846965704</v>
      </c>
      <c r="E72" s="25">
        <v>98.33035502006021</v>
      </c>
      <c r="F72" s="29"/>
      <c r="G72" s="30"/>
      <c r="H72" s="24"/>
      <c r="I72" s="24"/>
      <c r="J72" s="25"/>
    </row>
    <row r="73" spans="1:10" x14ac:dyDescent="0.2">
      <c r="A73" s="29" t="s">
        <v>24</v>
      </c>
      <c r="B73" s="30">
        <v>2903631.6992126247</v>
      </c>
      <c r="C73" s="24">
        <v>4651164.9359553196</v>
      </c>
      <c r="D73" s="24">
        <v>8199968.0171451634</v>
      </c>
      <c r="E73" s="25">
        <v>76.299231054057273</v>
      </c>
      <c r="F73" s="29"/>
      <c r="G73" s="30"/>
      <c r="H73" s="24"/>
      <c r="I73" s="24"/>
      <c r="J73" s="25"/>
    </row>
    <row r="74" spans="1:10" x14ac:dyDescent="0.2">
      <c r="B74" s="10"/>
      <c r="C74" s="10"/>
      <c r="D74" s="10"/>
      <c r="E74" s="13"/>
    </row>
    <row r="75" spans="1:10" ht="25.5" x14ac:dyDescent="0.2">
      <c r="A75" s="26" t="s">
        <v>33</v>
      </c>
      <c r="B75" s="27" t="s">
        <v>78</v>
      </c>
      <c r="C75" s="27" t="s">
        <v>5</v>
      </c>
      <c r="D75" s="27" t="s">
        <v>6</v>
      </c>
      <c r="E75" s="28" t="s">
        <v>7</v>
      </c>
      <c r="F75" s="26"/>
      <c r="G75" s="27"/>
      <c r="H75" s="27"/>
      <c r="I75" s="27"/>
      <c r="J75" s="28"/>
    </row>
    <row r="76" spans="1:10" x14ac:dyDescent="0.2">
      <c r="A76" s="29" t="s">
        <v>21</v>
      </c>
      <c r="B76" s="30" t="s">
        <v>13</v>
      </c>
      <c r="C76" s="24">
        <v>122182.36274531024</v>
      </c>
      <c r="D76" s="24">
        <v>254095.00556616468</v>
      </c>
      <c r="E76" s="25">
        <v>107.96373540085079</v>
      </c>
      <c r="F76" s="29"/>
      <c r="G76" s="30"/>
      <c r="H76" s="24"/>
      <c r="I76" s="24"/>
      <c r="J76" s="25"/>
    </row>
    <row r="77" spans="1:10" x14ac:dyDescent="0.2">
      <c r="A77" s="29" t="s">
        <v>22</v>
      </c>
      <c r="B77" s="30" t="s">
        <v>13</v>
      </c>
      <c r="C77" s="24">
        <v>37984.371676718089</v>
      </c>
      <c r="D77" s="24">
        <v>72273.9534001094</v>
      </c>
      <c r="E77" s="25">
        <v>90.272868050121147</v>
      </c>
      <c r="F77" s="29"/>
      <c r="G77" s="30"/>
      <c r="H77" s="24"/>
      <c r="I77" s="24"/>
      <c r="J77" s="25"/>
    </row>
    <row r="78" spans="1:10" x14ac:dyDescent="0.2">
      <c r="A78" s="29" t="s">
        <v>23</v>
      </c>
      <c r="B78" s="30" t="s">
        <v>13</v>
      </c>
      <c r="C78" s="24">
        <v>607738.76284922962</v>
      </c>
      <c r="D78" s="24">
        <v>1192098.0730798598</v>
      </c>
      <c r="E78" s="25">
        <v>96.153042384693251</v>
      </c>
      <c r="F78" s="29"/>
      <c r="G78" s="30"/>
      <c r="H78" s="24"/>
      <c r="I78" s="24"/>
      <c r="J78" s="25"/>
    </row>
    <row r="79" spans="1:10" x14ac:dyDescent="0.2">
      <c r="A79" s="29" t="s">
        <v>24</v>
      </c>
      <c r="B79" s="30" t="s">
        <v>13</v>
      </c>
      <c r="C79" s="24">
        <v>1139392.5703225248</v>
      </c>
      <c r="D79" s="24">
        <v>1088527.733862163</v>
      </c>
      <c r="E79" s="25">
        <v>-4.4642064364140577</v>
      </c>
      <c r="F79" s="29"/>
      <c r="G79" s="30"/>
      <c r="H79" s="24"/>
      <c r="I79" s="24"/>
      <c r="J79" s="31"/>
    </row>
    <row r="80" spans="1:10" x14ac:dyDescent="0.2">
      <c r="B80" s="10"/>
      <c r="C80" s="10"/>
      <c r="D80" s="10"/>
      <c r="E80" s="13"/>
    </row>
    <row r="81" spans="1:5" ht="25.5" x14ac:dyDescent="0.2">
      <c r="A81" s="26" t="s">
        <v>34</v>
      </c>
      <c r="B81" s="27" t="s">
        <v>78</v>
      </c>
      <c r="C81" s="27" t="s">
        <v>5</v>
      </c>
      <c r="D81" s="27" t="s">
        <v>6</v>
      </c>
      <c r="E81" s="28" t="s">
        <v>7</v>
      </c>
    </row>
    <row r="82" spans="1:5" x14ac:dyDescent="0.2">
      <c r="A82" s="29" t="s">
        <v>21</v>
      </c>
      <c r="B82" s="30" t="s">
        <v>13</v>
      </c>
      <c r="C82" s="24">
        <v>144700.79439004889</v>
      </c>
      <c r="D82" s="24">
        <v>250679.7097354235</v>
      </c>
      <c r="E82" s="25">
        <v>73.240036996412513</v>
      </c>
    </row>
    <row r="83" spans="1:5" x14ac:dyDescent="0.2">
      <c r="A83" s="29" t="s">
        <v>22</v>
      </c>
      <c r="B83" s="30" t="s">
        <v>13</v>
      </c>
      <c r="C83" s="24">
        <v>22223.446565434468</v>
      </c>
      <c r="D83" s="24">
        <v>31503.619385547725</v>
      </c>
      <c r="E83" s="25">
        <v>41.758476988656192</v>
      </c>
    </row>
    <row r="84" spans="1:5" x14ac:dyDescent="0.2">
      <c r="A84" s="29" t="s">
        <v>23</v>
      </c>
      <c r="B84" s="30" t="s">
        <v>13</v>
      </c>
      <c r="C84" s="24">
        <v>428983.530706249</v>
      </c>
      <c r="D84" s="24">
        <v>427113.6771315572</v>
      </c>
      <c r="E84" s="25">
        <v>-0.43588003754209576</v>
      </c>
    </row>
    <row r="85" spans="1:5" x14ac:dyDescent="0.2">
      <c r="A85" s="29" t="s">
        <v>24</v>
      </c>
      <c r="B85" s="30" t="s">
        <v>13</v>
      </c>
      <c r="C85" s="24">
        <v>41261.999381701185</v>
      </c>
      <c r="D85" s="24">
        <v>46033.100870956747</v>
      </c>
      <c r="E85" s="25">
        <v>11.562943048686687</v>
      </c>
    </row>
    <row r="86" spans="1:5" x14ac:dyDescent="0.2">
      <c r="B86" s="10"/>
      <c r="C86" s="10"/>
      <c r="D86" s="10"/>
      <c r="E86" s="13"/>
    </row>
    <row r="87" spans="1:5" ht="25.5" x14ac:dyDescent="0.2">
      <c r="A87" s="26" t="s">
        <v>35</v>
      </c>
      <c r="B87" s="27" t="s">
        <v>78</v>
      </c>
      <c r="C87" s="27" t="s">
        <v>5</v>
      </c>
      <c r="D87" s="27" t="s">
        <v>6</v>
      </c>
      <c r="E87" s="28" t="s">
        <v>7</v>
      </c>
    </row>
    <row r="88" spans="1:5" x14ac:dyDescent="0.2">
      <c r="A88" s="29" t="s">
        <v>21</v>
      </c>
      <c r="B88" s="30" t="s">
        <v>13</v>
      </c>
      <c r="C88" s="24">
        <v>51588.5172164744</v>
      </c>
      <c r="D88" s="24">
        <v>118327.60027094331</v>
      </c>
      <c r="E88" s="25">
        <v>129.36809711824068</v>
      </c>
    </row>
    <row r="89" spans="1:5" x14ac:dyDescent="0.2">
      <c r="A89" s="29" t="s">
        <v>22</v>
      </c>
      <c r="B89" s="30" t="s">
        <v>13</v>
      </c>
      <c r="C89" s="24">
        <v>10558.539392583447</v>
      </c>
      <c r="D89" s="24">
        <v>23720.45855928478</v>
      </c>
      <c r="E89" s="25">
        <v>124.65662794180186</v>
      </c>
    </row>
    <row r="90" spans="1:5" x14ac:dyDescent="0.2">
      <c r="A90" s="29" t="s">
        <v>23</v>
      </c>
      <c r="B90" s="30" t="s">
        <v>13</v>
      </c>
      <c r="C90" s="24">
        <v>107032.11828615546</v>
      </c>
      <c r="D90" s="24">
        <v>175543.5169092654</v>
      </c>
      <c r="E90" s="25">
        <v>64.010130529175797</v>
      </c>
    </row>
    <row r="91" spans="1:5" x14ac:dyDescent="0.2">
      <c r="A91" s="29" t="s">
        <v>24</v>
      </c>
      <c r="B91" s="30" t="s">
        <v>13</v>
      </c>
      <c r="C91" s="24">
        <v>38120.367556189114</v>
      </c>
      <c r="D91" s="24">
        <v>510729.85768684815</v>
      </c>
      <c r="E91" s="25">
        <v>1239.7820913820847</v>
      </c>
    </row>
    <row r="92" spans="1:5" x14ac:dyDescent="0.2">
      <c r="B92" s="10"/>
      <c r="C92" s="10"/>
      <c r="D92" s="10"/>
      <c r="E92" s="13"/>
    </row>
    <row r="93" spans="1:5" ht="25.5" x14ac:dyDescent="0.2">
      <c r="A93" s="26" t="s">
        <v>36</v>
      </c>
      <c r="B93" s="27" t="s">
        <v>4</v>
      </c>
      <c r="C93" s="27" t="s">
        <v>5</v>
      </c>
      <c r="D93" s="27" t="s">
        <v>6</v>
      </c>
      <c r="E93" s="28" t="s">
        <v>7</v>
      </c>
    </row>
    <row r="94" spans="1:5" x14ac:dyDescent="0.2">
      <c r="A94" s="29" t="s">
        <v>21</v>
      </c>
      <c r="B94" s="30">
        <v>21207.289536179294</v>
      </c>
      <c r="C94" s="24">
        <v>31318.353554540343</v>
      </c>
      <c r="D94" s="24">
        <v>52958.350626785956</v>
      </c>
      <c r="E94" s="25">
        <v>69.096854132385829</v>
      </c>
    </row>
    <row r="95" spans="1:5" x14ac:dyDescent="0.2">
      <c r="A95" s="29" t="s">
        <v>22</v>
      </c>
      <c r="B95" s="30">
        <v>6233.1313279774595</v>
      </c>
      <c r="C95" s="24">
        <v>12868.746420535001</v>
      </c>
      <c r="D95" s="24">
        <v>20456.822054989003</v>
      </c>
      <c r="E95" s="25">
        <v>58.96515003470352</v>
      </c>
    </row>
    <row r="96" spans="1:5" x14ac:dyDescent="0.2">
      <c r="A96" s="29" t="s">
        <v>23</v>
      </c>
      <c r="B96" s="30">
        <v>694554.48874161043</v>
      </c>
      <c r="C96" s="24">
        <v>1174424.6931942657</v>
      </c>
      <c r="D96" s="24">
        <v>1637170.0815291468</v>
      </c>
      <c r="E96" s="25">
        <v>39.401878299772491</v>
      </c>
    </row>
    <row r="97" spans="1:5" x14ac:dyDescent="0.2">
      <c r="A97" s="29" t="s">
        <v>24</v>
      </c>
      <c r="B97" s="30">
        <v>2797399.6803231975</v>
      </c>
      <c r="C97" s="24">
        <v>2411456.9277574755</v>
      </c>
      <c r="D97" s="24">
        <v>1813107.2134725759</v>
      </c>
      <c r="E97" s="25">
        <v>-24.812788791601289</v>
      </c>
    </row>
    <row r="98" spans="1:5" x14ac:dyDescent="0.2">
      <c r="B98" s="10"/>
      <c r="C98" s="10"/>
      <c r="D98" s="10"/>
      <c r="E98" s="13"/>
    </row>
    <row r="99" spans="1:5" ht="25.5" x14ac:dyDescent="0.2">
      <c r="A99" s="26" t="s">
        <v>37</v>
      </c>
      <c r="B99" s="27" t="s">
        <v>20</v>
      </c>
      <c r="C99" s="27" t="s">
        <v>5</v>
      </c>
      <c r="D99" s="27" t="s">
        <v>6</v>
      </c>
      <c r="E99" s="28" t="s">
        <v>7</v>
      </c>
    </row>
    <row r="100" spans="1:5" x14ac:dyDescent="0.2">
      <c r="A100" s="29" t="s">
        <v>21</v>
      </c>
      <c r="B100" s="30">
        <v>24519.584279730643</v>
      </c>
      <c r="C100" s="24">
        <v>32336.533329859911</v>
      </c>
      <c r="D100" s="24">
        <v>33224.994090451699</v>
      </c>
      <c r="E100" s="25">
        <v>2.7475448636646949</v>
      </c>
    </row>
    <row r="101" spans="1:5" x14ac:dyDescent="0.2">
      <c r="A101" s="29" t="s">
        <v>22</v>
      </c>
      <c r="B101" s="30">
        <v>5514.5886362207866</v>
      </c>
      <c r="C101" s="24">
        <v>7280.8560869127368</v>
      </c>
      <c r="D101" s="24">
        <v>8029.6784613837835</v>
      </c>
      <c r="E101" s="25">
        <v>10.284812191481812</v>
      </c>
    </row>
    <row r="102" spans="1:5" x14ac:dyDescent="0.2">
      <c r="A102" s="29" t="s">
        <v>23</v>
      </c>
      <c r="B102" s="30">
        <v>126840.65412018403</v>
      </c>
      <c r="C102" s="24">
        <v>190306.01696385647</v>
      </c>
      <c r="D102" s="24">
        <v>193542.65551406005</v>
      </c>
      <c r="E102" s="25">
        <v>1.700754711722172</v>
      </c>
    </row>
    <row r="103" spans="1:5" x14ac:dyDescent="0.2">
      <c r="A103" s="29" t="s">
        <v>24</v>
      </c>
      <c r="B103" s="30">
        <v>115367.95220633203</v>
      </c>
      <c r="C103" s="24">
        <v>54013.060633071858</v>
      </c>
      <c r="D103" s="24">
        <v>113815.91282666536</v>
      </c>
      <c r="E103" s="25">
        <v>110.71924362859856</v>
      </c>
    </row>
    <row r="104" spans="1:5" x14ac:dyDescent="0.2">
      <c r="B104" s="10"/>
      <c r="C104" s="10"/>
      <c r="D104" s="10"/>
      <c r="E104" s="13"/>
    </row>
    <row r="105" spans="1:5" ht="25.5" x14ac:dyDescent="0.2">
      <c r="A105" s="26" t="s">
        <v>38</v>
      </c>
      <c r="B105" s="27" t="s">
        <v>4</v>
      </c>
      <c r="C105" s="27" t="s">
        <v>5</v>
      </c>
      <c r="D105" s="27" t="s">
        <v>6</v>
      </c>
      <c r="E105" s="28" t="s">
        <v>7</v>
      </c>
    </row>
    <row r="106" spans="1:5" x14ac:dyDescent="0.2">
      <c r="A106" s="29" t="s">
        <v>21</v>
      </c>
      <c r="B106" s="30">
        <v>131.63402686764391</v>
      </c>
      <c r="C106" s="24">
        <v>8511.7304360054077</v>
      </c>
      <c r="D106" s="24">
        <v>15268.689589909067</v>
      </c>
      <c r="E106" s="25">
        <v>79.384082998224386</v>
      </c>
    </row>
    <row r="107" spans="1:5" x14ac:dyDescent="0.2">
      <c r="A107" s="29" t="s">
        <v>22</v>
      </c>
      <c r="B107" s="30">
        <v>68.666528661820848</v>
      </c>
      <c r="C107" s="24">
        <v>3019.3784110080301</v>
      </c>
      <c r="D107" s="24">
        <v>5247.7143680742674</v>
      </c>
      <c r="E107" s="25">
        <v>73.801148903436044</v>
      </c>
    </row>
    <row r="108" spans="1:5" ht="12.75" customHeight="1" x14ac:dyDescent="0.2">
      <c r="A108" s="29" t="s">
        <v>23</v>
      </c>
      <c r="B108" s="30">
        <v>13491.802468183683</v>
      </c>
      <c r="C108" s="24">
        <v>394615.62182596308</v>
      </c>
      <c r="D108" s="24">
        <v>573787.55629916408</v>
      </c>
      <c r="E108" s="25">
        <v>45.404166627802944</v>
      </c>
    </row>
    <row r="109" spans="1:5" x14ac:dyDescent="0.2">
      <c r="A109" s="29" t="s">
        <v>24</v>
      </c>
      <c r="B109" s="30">
        <v>719110.61421140388</v>
      </c>
      <c r="C109" s="24">
        <v>2268270.2999046436</v>
      </c>
      <c r="D109" s="24">
        <v>3009804.3083172189</v>
      </c>
      <c r="E109" s="25">
        <v>32.691606835558751</v>
      </c>
    </row>
    <row r="110" spans="1:5" x14ac:dyDescent="0.2">
      <c r="B110" s="10"/>
      <c r="C110" s="10"/>
      <c r="D110" s="10"/>
      <c r="E110" s="13"/>
    </row>
    <row r="111" spans="1:5" ht="25.5" x14ac:dyDescent="0.2">
      <c r="A111" s="26" t="s">
        <v>39</v>
      </c>
      <c r="B111" s="27" t="s">
        <v>4</v>
      </c>
      <c r="C111" s="27" t="s">
        <v>5</v>
      </c>
      <c r="D111" s="27" t="s">
        <v>6</v>
      </c>
      <c r="E111" s="28" t="s">
        <v>7</v>
      </c>
    </row>
    <row r="112" spans="1:5" x14ac:dyDescent="0.2">
      <c r="A112" s="29" t="s">
        <v>21</v>
      </c>
      <c r="B112" s="30">
        <v>3977.0803945456323</v>
      </c>
      <c r="C112" s="24">
        <v>8117.7470751894543</v>
      </c>
      <c r="D112" s="24">
        <v>0</v>
      </c>
      <c r="E112" s="31" t="s">
        <v>13</v>
      </c>
    </row>
    <row r="113" spans="1:5" x14ac:dyDescent="0.2">
      <c r="A113" s="29" t="s">
        <v>22</v>
      </c>
      <c r="B113" s="30">
        <v>1433.139571077036</v>
      </c>
      <c r="C113" s="24">
        <v>2814.4044311542225</v>
      </c>
      <c r="D113" s="24">
        <v>0</v>
      </c>
      <c r="E113" s="31" t="s">
        <v>13</v>
      </c>
    </row>
    <row r="114" spans="1:5" x14ac:dyDescent="0.2">
      <c r="A114" s="29" t="s">
        <v>23</v>
      </c>
      <c r="B114" s="30">
        <v>80914.330626601441</v>
      </c>
      <c r="C114" s="24">
        <v>137722.85066812031</v>
      </c>
      <c r="D114" s="24">
        <v>0</v>
      </c>
      <c r="E114" s="31" t="s">
        <v>13</v>
      </c>
    </row>
    <row r="115" spans="1:5" x14ac:dyDescent="0.2">
      <c r="A115" s="29" t="s">
        <v>24</v>
      </c>
      <c r="B115" s="30">
        <v>103818.83451127564</v>
      </c>
      <c r="C115" s="24">
        <v>0</v>
      </c>
      <c r="D115" s="24">
        <v>0</v>
      </c>
      <c r="E115" s="31" t="s">
        <v>13</v>
      </c>
    </row>
    <row r="116" spans="1:5" x14ac:dyDescent="0.2">
      <c r="B116" s="10"/>
      <c r="C116" s="10"/>
      <c r="D116" s="10"/>
      <c r="E116" s="13"/>
    </row>
    <row r="117" spans="1:5" ht="25.5" x14ac:dyDescent="0.2">
      <c r="A117" s="26" t="s">
        <v>40</v>
      </c>
      <c r="B117" s="27" t="s">
        <v>78</v>
      </c>
      <c r="C117" s="27" t="s">
        <v>5</v>
      </c>
      <c r="D117" s="27" t="s">
        <v>6</v>
      </c>
      <c r="E117" s="28" t="s">
        <v>7</v>
      </c>
    </row>
    <row r="118" spans="1:5" x14ac:dyDescent="0.2">
      <c r="A118" s="29" t="s">
        <v>21</v>
      </c>
      <c r="B118" s="30" t="s">
        <v>13</v>
      </c>
      <c r="C118" s="24">
        <v>7173.9105811849113</v>
      </c>
      <c r="D118" s="24">
        <v>13825.544338887585</v>
      </c>
      <c r="E118" s="25">
        <v>92.719775113283134</v>
      </c>
    </row>
    <row r="119" spans="1:5" x14ac:dyDescent="0.2">
      <c r="A119" s="29" t="s">
        <v>22</v>
      </c>
      <c r="B119" s="30" t="s">
        <v>13</v>
      </c>
      <c r="C119" s="24">
        <v>2541.88343078763</v>
      </c>
      <c r="D119" s="24">
        <v>4873.1946020816231</v>
      </c>
      <c r="E119" s="25">
        <v>91.71589629393867</v>
      </c>
    </row>
    <row r="120" spans="1:5" x14ac:dyDescent="0.2">
      <c r="A120" s="29" t="s">
        <v>23</v>
      </c>
      <c r="B120" s="30" t="s">
        <v>13</v>
      </c>
      <c r="C120" s="24">
        <v>192864.23116720669</v>
      </c>
      <c r="D120" s="24">
        <v>231466.74416978835</v>
      </c>
      <c r="E120" s="25">
        <v>20.015382203823272</v>
      </c>
    </row>
    <row r="121" spans="1:5" x14ac:dyDescent="0.2">
      <c r="A121" s="29" t="s">
        <v>24</v>
      </c>
      <c r="B121" s="30" t="s">
        <v>13</v>
      </c>
      <c r="C121" s="24">
        <v>338779.93468060845</v>
      </c>
      <c r="D121" s="24">
        <v>231915.87583591481</v>
      </c>
      <c r="E121" s="25">
        <v>-31.543798172533997</v>
      </c>
    </row>
    <row r="122" spans="1:5" x14ac:dyDescent="0.2">
      <c r="B122" s="10"/>
      <c r="C122" s="10"/>
      <c r="D122" s="10"/>
      <c r="E122" s="13"/>
    </row>
    <row r="123" spans="1:5" ht="25.5" x14ac:dyDescent="0.2">
      <c r="A123" s="26" t="s">
        <v>41</v>
      </c>
      <c r="B123" s="27" t="s">
        <v>78</v>
      </c>
      <c r="C123" s="27" t="s">
        <v>5</v>
      </c>
      <c r="D123" s="27" t="s">
        <v>6</v>
      </c>
      <c r="E123" s="28" t="s">
        <v>7</v>
      </c>
    </row>
    <row r="124" spans="1:5" x14ac:dyDescent="0.2">
      <c r="A124" s="29" t="s">
        <v>21</v>
      </c>
      <c r="B124" s="30" t="s">
        <v>13</v>
      </c>
      <c r="C124" s="24">
        <v>18365.758990925522</v>
      </c>
      <c r="D124" s="24">
        <v>13680.56924081286</v>
      </c>
      <c r="E124" s="25">
        <v>-25.510460811489487</v>
      </c>
    </row>
    <row r="125" spans="1:5" x14ac:dyDescent="0.2">
      <c r="A125" s="29" t="s">
        <v>22</v>
      </c>
      <c r="B125" s="30" t="s">
        <v>13</v>
      </c>
      <c r="C125" s="24">
        <v>5327.4015133182384</v>
      </c>
      <c r="D125" s="24">
        <v>4135.7305326047381</v>
      </c>
      <c r="E125" s="25">
        <v>-22.368709730895677</v>
      </c>
    </row>
    <row r="126" spans="1:5" x14ac:dyDescent="0.2">
      <c r="A126" s="29" t="s">
        <v>23</v>
      </c>
      <c r="B126" s="30" t="s">
        <v>13</v>
      </c>
      <c r="C126" s="24">
        <v>231149.97812509054</v>
      </c>
      <c r="D126" s="24">
        <v>86465.02507570223</v>
      </c>
      <c r="E126" s="25">
        <v>-62.593539581080861</v>
      </c>
    </row>
    <row r="127" spans="1:5" x14ac:dyDescent="0.2">
      <c r="A127" s="29" t="s">
        <v>24</v>
      </c>
      <c r="B127" s="30" t="s">
        <v>13</v>
      </c>
      <c r="C127" s="24">
        <v>340338.46472459607</v>
      </c>
      <c r="D127" s="24">
        <v>234817.82528657315</v>
      </c>
      <c r="E127" s="25">
        <v>-31.004617571925305</v>
      </c>
    </row>
    <row r="128" spans="1:5" x14ac:dyDescent="0.2">
      <c r="B128" s="10"/>
      <c r="C128" s="10"/>
      <c r="D128" s="10"/>
      <c r="E128" s="13"/>
    </row>
    <row r="129" spans="1:5" ht="25.5" x14ac:dyDescent="0.2">
      <c r="A129" s="26" t="s">
        <v>42</v>
      </c>
      <c r="B129" s="27" t="s">
        <v>4</v>
      </c>
      <c r="C129" s="27" t="s">
        <v>5</v>
      </c>
      <c r="D129" s="27" t="s">
        <v>6</v>
      </c>
      <c r="E129" s="28" t="s">
        <v>7</v>
      </c>
    </row>
    <row r="130" spans="1:5" x14ac:dyDescent="0.2">
      <c r="A130" s="29" t="s">
        <v>21</v>
      </c>
      <c r="B130" s="30">
        <v>0</v>
      </c>
      <c r="C130" s="24">
        <v>7803.5774905147746</v>
      </c>
      <c r="D130" s="24">
        <v>11515.281753925652</v>
      </c>
      <c r="E130" s="25">
        <v>47.564136678625196</v>
      </c>
    </row>
    <row r="131" spans="1:5" x14ac:dyDescent="0.2">
      <c r="A131" s="29" t="s">
        <v>22</v>
      </c>
      <c r="B131" s="30">
        <v>0</v>
      </c>
      <c r="C131" s="24">
        <v>1441.6263049555323</v>
      </c>
      <c r="D131" s="24">
        <v>1896.4692106934549</v>
      </c>
      <c r="E131" s="25">
        <v>31.550680240393671</v>
      </c>
    </row>
    <row r="132" spans="1:5" x14ac:dyDescent="0.2">
      <c r="A132" s="29" t="s">
        <v>23</v>
      </c>
      <c r="B132" s="30">
        <v>0</v>
      </c>
      <c r="C132" s="24">
        <v>55415.719502978733</v>
      </c>
      <c r="D132" s="24">
        <v>50437.450858562253</v>
      </c>
      <c r="E132" s="25">
        <v>-8.9834954577263666</v>
      </c>
    </row>
    <row r="133" spans="1:5" x14ac:dyDescent="0.2">
      <c r="A133" s="29" t="s">
        <v>24</v>
      </c>
      <c r="B133" s="30">
        <v>0</v>
      </c>
      <c r="C133" s="24">
        <v>190601.83778094596</v>
      </c>
      <c r="D133" s="24">
        <v>0</v>
      </c>
      <c r="E133" s="31" t="s">
        <v>13</v>
      </c>
    </row>
    <row r="134" spans="1:5" x14ac:dyDescent="0.2">
      <c r="B134" s="10"/>
      <c r="C134" s="10"/>
      <c r="D134" s="10"/>
      <c r="E134" s="13"/>
    </row>
    <row r="135" spans="1:5" ht="25.5" x14ac:dyDescent="0.2">
      <c r="A135" s="26" t="s">
        <v>43</v>
      </c>
      <c r="B135" s="27" t="s">
        <v>4</v>
      </c>
      <c r="C135" s="27" t="s">
        <v>5</v>
      </c>
      <c r="D135" s="27" t="s">
        <v>6</v>
      </c>
      <c r="E135" s="28" t="s">
        <v>7</v>
      </c>
    </row>
    <row r="136" spans="1:5" x14ac:dyDescent="0.2">
      <c r="A136" s="29" t="s">
        <v>21</v>
      </c>
      <c r="B136" s="30">
        <v>0</v>
      </c>
      <c r="C136" s="24">
        <v>0</v>
      </c>
      <c r="D136" s="24">
        <v>10895.698114862984</v>
      </c>
      <c r="E136" s="31" t="s">
        <v>13</v>
      </c>
    </row>
    <row r="137" spans="1:5" x14ac:dyDescent="0.2">
      <c r="A137" s="29" t="s">
        <v>22</v>
      </c>
      <c r="B137" s="30">
        <v>0</v>
      </c>
      <c r="C137" s="24">
        <v>0</v>
      </c>
      <c r="D137" s="24">
        <v>1501.7363782688308</v>
      </c>
      <c r="E137" s="31" t="s">
        <v>13</v>
      </c>
    </row>
    <row r="138" spans="1:5" x14ac:dyDescent="0.2">
      <c r="A138" s="29" t="s">
        <v>23</v>
      </c>
      <c r="B138" s="30">
        <v>0</v>
      </c>
      <c r="C138" s="24">
        <v>0</v>
      </c>
      <c r="D138" s="24">
        <v>24725.446765850356</v>
      </c>
      <c r="E138" s="31" t="s">
        <v>13</v>
      </c>
    </row>
    <row r="139" spans="1:5" x14ac:dyDescent="0.2">
      <c r="A139" s="29" t="s">
        <v>24</v>
      </c>
      <c r="B139" s="30">
        <v>0</v>
      </c>
      <c r="C139" s="24">
        <v>0</v>
      </c>
      <c r="D139" s="24">
        <v>0</v>
      </c>
      <c r="E139" s="31" t="s">
        <v>13</v>
      </c>
    </row>
    <row r="140" spans="1:5" x14ac:dyDescent="0.2">
      <c r="B140" s="10"/>
      <c r="C140" s="10"/>
      <c r="D140" s="10"/>
      <c r="E140" s="13"/>
    </row>
    <row r="141" spans="1:5" ht="25.5" x14ac:dyDescent="0.2">
      <c r="A141" s="26" t="s">
        <v>44</v>
      </c>
      <c r="B141" s="27" t="s">
        <v>78</v>
      </c>
      <c r="C141" s="27" t="s">
        <v>5</v>
      </c>
      <c r="D141" s="27" t="s">
        <v>6</v>
      </c>
      <c r="E141" s="28" t="s">
        <v>7</v>
      </c>
    </row>
    <row r="142" spans="1:5" x14ac:dyDescent="0.2">
      <c r="A142" s="29" t="s">
        <v>21</v>
      </c>
      <c r="B142" s="30" t="s">
        <v>13</v>
      </c>
      <c r="C142" s="24">
        <v>5457.006367949527</v>
      </c>
      <c r="D142" s="24">
        <v>6241.1275089509836</v>
      </c>
      <c r="E142" s="25">
        <v>14.369071394287023</v>
      </c>
    </row>
    <row r="143" spans="1:5" x14ac:dyDescent="0.2">
      <c r="A143" s="29" t="s">
        <v>22</v>
      </c>
      <c r="B143" s="30" t="s">
        <v>13</v>
      </c>
      <c r="C143" s="24">
        <v>1252.2850670651451</v>
      </c>
      <c r="D143" s="24">
        <v>1367.3088418273776</v>
      </c>
      <c r="E143" s="25">
        <v>9.1851111050778709</v>
      </c>
    </row>
    <row r="144" spans="1:5" x14ac:dyDescent="0.2">
      <c r="A144" s="29" t="s">
        <v>23</v>
      </c>
      <c r="B144" s="30" t="s">
        <v>13</v>
      </c>
      <c r="C144" s="24">
        <v>29924.657619184349</v>
      </c>
      <c r="D144" s="24">
        <v>12300.141285671176</v>
      </c>
      <c r="E144" s="25">
        <v>-58.896300695565195</v>
      </c>
    </row>
    <row r="145" spans="1:5" x14ac:dyDescent="0.2">
      <c r="A145" s="29" t="s">
        <v>24</v>
      </c>
      <c r="B145" s="30" t="s">
        <v>13</v>
      </c>
      <c r="C145" s="24">
        <v>0</v>
      </c>
      <c r="D145" s="24">
        <v>0</v>
      </c>
      <c r="E145" s="31" t="s">
        <v>13</v>
      </c>
    </row>
    <row r="146" spans="1:5" x14ac:dyDescent="0.2">
      <c r="B146" s="10"/>
      <c r="C146" s="10"/>
      <c r="D146" s="10"/>
      <c r="E146" s="13"/>
    </row>
    <row r="147" spans="1:5" ht="25.5" x14ac:dyDescent="0.2">
      <c r="A147" s="26" t="s">
        <v>45</v>
      </c>
      <c r="B147" s="27" t="s">
        <v>4</v>
      </c>
      <c r="C147" s="27" t="s">
        <v>5</v>
      </c>
      <c r="D147" s="27" t="s">
        <v>6</v>
      </c>
      <c r="E147" s="28" t="s">
        <v>7</v>
      </c>
    </row>
    <row r="148" spans="1:5" x14ac:dyDescent="0.2">
      <c r="A148" s="29" t="s">
        <v>21</v>
      </c>
      <c r="B148" s="30">
        <v>0</v>
      </c>
      <c r="C148" s="24">
        <v>3444.5580203027607</v>
      </c>
      <c r="D148" s="24">
        <v>4051.8718046601484</v>
      </c>
      <c r="E148" s="25">
        <v>17.6311091518211</v>
      </c>
    </row>
    <row r="149" spans="1:5" x14ac:dyDescent="0.2">
      <c r="A149" s="29" t="s">
        <v>22</v>
      </c>
      <c r="B149" s="30">
        <v>0</v>
      </c>
      <c r="C149" s="24">
        <v>1317.5635125030381</v>
      </c>
      <c r="D149" s="24">
        <v>1624.8446283602407</v>
      </c>
      <c r="E149" s="25">
        <v>23.321920570906375</v>
      </c>
    </row>
    <row r="150" spans="1:5" x14ac:dyDescent="0.2">
      <c r="A150" s="29" t="s">
        <v>23</v>
      </c>
      <c r="B150" s="30">
        <v>0</v>
      </c>
      <c r="C150" s="24">
        <v>193969.08340784354</v>
      </c>
      <c r="D150" s="24">
        <v>213405.01680550387</v>
      </c>
      <c r="E150" s="25">
        <v>10.020119214975056</v>
      </c>
    </row>
    <row r="151" spans="1:5" x14ac:dyDescent="0.2">
      <c r="A151" s="29" t="s">
        <v>24</v>
      </c>
      <c r="B151" s="30">
        <v>0</v>
      </c>
      <c r="C151" s="24">
        <v>1123040.3438678272</v>
      </c>
      <c r="D151" s="24">
        <v>1024343.2154399882</v>
      </c>
      <c r="E151" s="25">
        <v>-8.7883867188528075</v>
      </c>
    </row>
    <row r="152" spans="1:5" x14ac:dyDescent="0.2">
      <c r="B152" s="10"/>
      <c r="C152" s="10"/>
      <c r="D152" s="10"/>
      <c r="E152" s="13"/>
    </row>
    <row r="153" spans="1:5" ht="25.5" x14ac:dyDescent="0.2">
      <c r="A153" s="26" t="s">
        <v>46</v>
      </c>
      <c r="B153" s="27" t="s">
        <v>4</v>
      </c>
      <c r="C153" s="27" t="s">
        <v>5</v>
      </c>
      <c r="D153" s="27" t="s">
        <v>6</v>
      </c>
      <c r="E153" s="28" t="s">
        <v>7</v>
      </c>
    </row>
    <row r="154" spans="1:5" x14ac:dyDescent="0.2">
      <c r="A154" s="29" t="s">
        <v>21</v>
      </c>
      <c r="B154" s="30">
        <v>554.45398283274915</v>
      </c>
      <c r="C154" s="24">
        <v>2022.5347424467996</v>
      </c>
      <c r="D154" s="24">
        <v>3757.737732683373</v>
      </c>
      <c r="E154" s="25">
        <v>85.793482495998006</v>
      </c>
    </row>
    <row r="155" spans="1:5" x14ac:dyDescent="0.2">
      <c r="A155" s="29" t="s">
        <v>22</v>
      </c>
      <c r="B155" s="30">
        <v>140.69967736007624</v>
      </c>
      <c r="C155" s="24">
        <v>723.20563923875068</v>
      </c>
      <c r="D155" s="24">
        <v>1105.6957069175039</v>
      </c>
      <c r="E155" s="25">
        <v>52.888147841513508</v>
      </c>
    </row>
    <row r="156" spans="1:5" x14ac:dyDescent="0.2">
      <c r="A156" s="29" t="s">
        <v>23</v>
      </c>
      <c r="B156" s="30">
        <v>816.17644162542013</v>
      </c>
      <c r="C156" s="24">
        <v>21093.270047758022</v>
      </c>
      <c r="D156" s="24">
        <v>7250.5013117129229</v>
      </c>
      <c r="E156" s="25">
        <v>-65.626470929842512</v>
      </c>
    </row>
    <row r="157" spans="1:5" x14ac:dyDescent="0.2">
      <c r="A157" s="29" t="s">
        <v>24</v>
      </c>
      <c r="B157" s="30">
        <v>0</v>
      </c>
      <c r="C157" s="24">
        <v>0</v>
      </c>
      <c r="D157" s="24">
        <v>0</v>
      </c>
      <c r="E157" s="31" t="s">
        <v>13</v>
      </c>
    </row>
    <row r="158" spans="1:5" x14ac:dyDescent="0.2">
      <c r="B158" s="10"/>
      <c r="C158" s="10"/>
      <c r="D158" s="10"/>
      <c r="E158" s="13"/>
    </row>
    <row r="159" spans="1:5" ht="25.5" x14ac:dyDescent="0.2">
      <c r="A159" s="26" t="s">
        <v>47</v>
      </c>
      <c r="B159" s="27" t="s">
        <v>4</v>
      </c>
      <c r="C159" s="27" t="s">
        <v>5</v>
      </c>
      <c r="D159" s="27" t="s">
        <v>6</v>
      </c>
      <c r="E159" s="28" t="s">
        <v>7</v>
      </c>
    </row>
    <row r="160" spans="1:5" x14ac:dyDescent="0.2">
      <c r="A160" s="29" t="s">
        <v>21</v>
      </c>
      <c r="B160" s="30">
        <v>908.10147123175329</v>
      </c>
      <c r="C160" s="24">
        <v>2755.7055592306201</v>
      </c>
      <c r="D160" s="24">
        <v>2925.5281664191098</v>
      </c>
      <c r="E160" s="25">
        <v>6.1625817250193924</v>
      </c>
    </row>
    <row r="161" spans="1:5" x14ac:dyDescent="0.2">
      <c r="A161" s="29" t="s">
        <v>22</v>
      </c>
      <c r="B161" s="30">
        <v>570.93003047528646</v>
      </c>
      <c r="C161" s="24">
        <v>696.4992369112781</v>
      </c>
      <c r="D161" s="24">
        <v>746.45277210621589</v>
      </c>
      <c r="E161" s="25">
        <v>7.1720875698965045</v>
      </c>
    </row>
    <row r="162" spans="1:5" x14ac:dyDescent="0.2">
      <c r="A162" s="29" t="s">
        <v>23</v>
      </c>
      <c r="B162" s="30">
        <v>2448.52932487626</v>
      </c>
      <c r="C162" s="24">
        <v>2673.2160135011113</v>
      </c>
      <c r="D162" s="24">
        <v>2886.8629737425281</v>
      </c>
      <c r="E162" s="25">
        <v>7.9921322916812585</v>
      </c>
    </row>
    <row r="163" spans="1:5" x14ac:dyDescent="0.2">
      <c r="A163" s="29" t="s">
        <v>24</v>
      </c>
      <c r="B163" s="30">
        <v>0</v>
      </c>
      <c r="C163" s="24">
        <v>0</v>
      </c>
      <c r="D163" s="24">
        <v>0</v>
      </c>
      <c r="E163" s="31" t="s">
        <v>13</v>
      </c>
    </row>
    <row r="164" spans="1:5" x14ac:dyDescent="0.2">
      <c r="B164" s="10"/>
      <c r="C164" s="10"/>
      <c r="D164" s="10"/>
      <c r="E164" s="13"/>
    </row>
    <row r="165" spans="1:5" ht="25.5" x14ac:dyDescent="0.2">
      <c r="A165" s="26" t="s">
        <v>48</v>
      </c>
      <c r="B165" s="27" t="s">
        <v>78</v>
      </c>
      <c r="C165" s="27" t="s">
        <v>5</v>
      </c>
      <c r="D165" s="27" t="s">
        <v>6</v>
      </c>
      <c r="E165" s="28" t="s">
        <v>7</v>
      </c>
    </row>
    <row r="166" spans="1:5" x14ac:dyDescent="0.2">
      <c r="A166" s="29" t="s">
        <v>21</v>
      </c>
      <c r="B166" s="30" t="s">
        <v>13</v>
      </c>
      <c r="C166" s="24">
        <v>2944.7882961085816</v>
      </c>
      <c r="D166" s="24">
        <v>2827.7563499476023</v>
      </c>
      <c r="E166" s="25">
        <v>-3.9742057626224687</v>
      </c>
    </row>
    <row r="167" spans="1:5" x14ac:dyDescent="0.2">
      <c r="A167" s="29" t="s">
        <v>22</v>
      </c>
      <c r="B167" s="30" t="s">
        <v>13</v>
      </c>
      <c r="C167" s="24">
        <v>1272.2440897009603</v>
      </c>
      <c r="D167" s="24">
        <v>1053.7811438273272</v>
      </c>
      <c r="E167" s="25">
        <v>-17.171464787467205</v>
      </c>
    </row>
    <row r="168" spans="1:5" x14ac:dyDescent="0.2">
      <c r="A168" s="29" t="s">
        <v>23</v>
      </c>
      <c r="B168" s="30" t="s">
        <v>13</v>
      </c>
      <c r="C168" s="24">
        <v>105992.58605340632</v>
      </c>
      <c r="D168" s="24">
        <v>74012.1180987072</v>
      </c>
      <c r="E168" s="25">
        <v>-30.172363129799642</v>
      </c>
    </row>
    <row r="169" spans="1:5" x14ac:dyDescent="0.2">
      <c r="A169" s="29" t="s">
        <v>24</v>
      </c>
      <c r="B169" s="30" t="s">
        <v>13</v>
      </c>
      <c r="C169" s="24">
        <v>39947.159620756363</v>
      </c>
      <c r="D169" s="24">
        <v>172970.04834960308</v>
      </c>
      <c r="E169" s="25">
        <v>332.99711416710744</v>
      </c>
    </row>
    <row r="170" spans="1:5" x14ac:dyDescent="0.2">
      <c r="B170" s="10"/>
      <c r="C170" s="10"/>
      <c r="D170" s="10"/>
      <c r="E170" s="13"/>
    </row>
    <row r="171" spans="1:5" ht="25.5" x14ac:dyDescent="0.2">
      <c r="A171" s="32" t="s">
        <v>49</v>
      </c>
      <c r="B171" s="27" t="s">
        <v>4</v>
      </c>
      <c r="C171" s="27" t="s">
        <v>5</v>
      </c>
      <c r="D171" s="27" t="s">
        <v>6</v>
      </c>
      <c r="E171" s="28" t="s">
        <v>7</v>
      </c>
    </row>
    <row r="172" spans="1:5" x14ac:dyDescent="0.2">
      <c r="A172" s="29" t="s">
        <v>21</v>
      </c>
      <c r="B172" s="30">
        <v>0</v>
      </c>
      <c r="C172" s="24">
        <v>523.63686377040381</v>
      </c>
      <c r="D172" s="24">
        <v>2325.4187160279321</v>
      </c>
      <c r="E172" s="25">
        <v>344.08995563909451</v>
      </c>
    </row>
    <row r="173" spans="1:5" x14ac:dyDescent="0.2">
      <c r="A173" s="29" t="s">
        <v>22</v>
      </c>
      <c r="B173" s="30">
        <v>0</v>
      </c>
      <c r="C173" s="24">
        <v>89.500466328436133</v>
      </c>
      <c r="D173" s="24">
        <v>373.51244814753312</v>
      </c>
      <c r="E173" s="25">
        <v>317.33016985282524</v>
      </c>
    </row>
    <row r="174" spans="1:5" ht="12.75" customHeight="1" x14ac:dyDescent="0.2">
      <c r="A174" s="29" t="s">
        <v>23</v>
      </c>
      <c r="B174" s="30">
        <v>0</v>
      </c>
      <c r="C174" s="24">
        <v>508.271567415856</v>
      </c>
      <c r="D174" s="24">
        <v>962.28765791417607</v>
      </c>
      <c r="E174" s="25">
        <v>89.325494401864631</v>
      </c>
    </row>
    <row r="175" spans="1:5" x14ac:dyDescent="0.2">
      <c r="A175" s="29" t="s">
        <v>24</v>
      </c>
      <c r="B175" s="30">
        <v>0</v>
      </c>
      <c r="C175" s="24">
        <v>0</v>
      </c>
      <c r="D175" s="24">
        <v>46383.175167182962</v>
      </c>
      <c r="E175" s="31" t="s">
        <v>13</v>
      </c>
    </row>
    <row r="176" spans="1:5" x14ac:dyDescent="0.2">
      <c r="B176" s="10"/>
      <c r="C176" s="10"/>
      <c r="D176" s="10"/>
      <c r="E176" s="13"/>
    </row>
    <row r="177" spans="1:5" ht="25.5" x14ac:dyDescent="0.2">
      <c r="A177" s="26" t="s">
        <v>50</v>
      </c>
      <c r="B177" s="27" t="s">
        <v>78</v>
      </c>
      <c r="C177" s="27" t="s">
        <v>5</v>
      </c>
      <c r="D177" s="27" t="s">
        <v>6</v>
      </c>
      <c r="E177" s="28" t="s">
        <v>7</v>
      </c>
    </row>
    <row r="178" spans="1:5" x14ac:dyDescent="0.2">
      <c r="A178" s="29" t="s">
        <v>21</v>
      </c>
      <c r="B178" s="30" t="s">
        <v>13</v>
      </c>
      <c r="C178" s="24">
        <v>0</v>
      </c>
      <c r="D178" s="24">
        <v>2039.1030264773856</v>
      </c>
      <c r="E178" s="31" t="s">
        <v>13</v>
      </c>
    </row>
    <row r="179" spans="1:5" x14ac:dyDescent="0.2">
      <c r="A179" s="29" t="s">
        <v>22</v>
      </c>
      <c r="B179" s="30" t="s">
        <v>13</v>
      </c>
      <c r="C179" s="24">
        <v>0</v>
      </c>
      <c r="D179" s="24">
        <v>1018.3377710058318</v>
      </c>
      <c r="E179" s="31" t="s">
        <v>13</v>
      </c>
    </row>
    <row r="180" spans="1:5" x14ac:dyDescent="0.2">
      <c r="A180" s="29" t="s">
        <v>23</v>
      </c>
      <c r="B180" s="30" t="s">
        <v>13</v>
      </c>
      <c r="C180" s="24">
        <v>0</v>
      </c>
      <c r="D180" s="24">
        <v>140701.81658630885</v>
      </c>
      <c r="E180" s="31" t="s">
        <v>13</v>
      </c>
    </row>
    <row r="181" spans="1:5" x14ac:dyDescent="0.2">
      <c r="A181" s="29" t="s">
        <v>24</v>
      </c>
      <c r="B181" s="30" t="s">
        <v>13</v>
      </c>
      <c r="C181" s="24">
        <v>0</v>
      </c>
      <c r="D181" s="24">
        <v>107201.29351662371</v>
      </c>
      <c r="E181" s="31" t="s">
        <v>13</v>
      </c>
    </row>
    <row r="182" spans="1:5" x14ac:dyDescent="0.2">
      <c r="B182" s="10"/>
      <c r="C182" s="10"/>
      <c r="D182" s="10"/>
      <c r="E182" s="13"/>
    </row>
    <row r="183" spans="1:5" ht="25.5" x14ac:dyDescent="0.2">
      <c r="A183" s="26" t="s">
        <v>51</v>
      </c>
      <c r="B183" s="27" t="s">
        <v>4</v>
      </c>
      <c r="C183" s="27" t="s">
        <v>5</v>
      </c>
      <c r="D183" s="27" t="s">
        <v>6</v>
      </c>
      <c r="E183" s="28" t="s">
        <v>7</v>
      </c>
    </row>
    <row r="184" spans="1:5" x14ac:dyDescent="0.2">
      <c r="A184" s="29" t="s">
        <v>21</v>
      </c>
      <c r="B184" s="30">
        <v>0</v>
      </c>
      <c r="C184" s="24">
        <v>205.26989279894053</v>
      </c>
      <c r="D184" s="24">
        <v>833.55901197055459</v>
      </c>
      <c r="E184" s="25">
        <v>306.07952808111804</v>
      </c>
    </row>
    <row r="185" spans="1:5" x14ac:dyDescent="0.2">
      <c r="A185" s="29" t="s">
        <v>22</v>
      </c>
      <c r="B185" s="30">
        <v>0</v>
      </c>
      <c r="C185" s="24">
        <v>107.94238247266728</v>
      </c>
      <c r="D185" s="24">
        <v>251.78918293203867</v>
      </c>
      <c r="E185" s="25">
        <v>133.26257690837579</v>
      </c>
    </row>
    <row r="186" spans="1:5" x14ac:dyDescent="0.2">
      <c r="A186" s="29" t="s">
        <v>23</v>
      </c>
      <c r="B186" s="30">
        <v>0</v>
      </c>
      <c r="C186" s="24">
        <v>12706.789185396397</v>
      </c>
      <c r="D186" s="24">
        <v>11595.803586352016</v>
      </c>
      <c r="E186" s="25">
        <v>-8.7432441259134901</v>
      </c>
    </row>
    <row r="187" spans="1:5" x14ac:dyDescent="0.2">
      <c r="A187" s="29" t="s">
        <v>24</v>
      </c>
      <c r="B187" s="30">
        <v>0</v>
      </c>
      <c r="C187" s="24">
        <v>50827.15674158559</v>
      </c>
      <c r="D187" s="24">
        <v>0</v>
      </c>
      <c r="E187" s="31" t="s">
        <v>13</v>
      </c>
    </row>
    <row r="188" spans="1:5" x14ac:dyDescent="0.2">
      <c r="B188" s="10"/>
      <c r="C188" s="10"/>
      <c r="D188" s="10"/>
      <c r="E188" s="13"/>
    </row>
    <row r="189" spans="1:5" ht="25.5" x14ac:dyDescent="0.2">
      <c r="A189" s="26" t="s">
        <v>52</v>
      </c>
      <c r="B189" s="27" t="s">
        <v>4</v>
      </c>
      <c r="C189" s="27" t="s">
        <v>5</v>
      </c>
      <c r="D189" s="27" t="s">
        <v>6</v>
      </c>
      <c r="E189" s="28" t="s">
        <v>7</v>
      </c>
    </row>
    <row r="190" spans="1:5" x14ac:dyDescent="0.2">
      <c r="A190" s="29" t="s">
        <v>21</v>
      </c>
      <c r="B190" s="30">
        <v>253.18799767355534</v>
      </c>
      <c r="C190" s="24">
        <v>303.59419590873608</v>
      </c>
      <c r="D190" s="24">
        <v>743.01859093035625</v>
      </c>
      <c r="E190" s="25">
        <v>144.74071011348195</v>
      </c>
    </row>
    <row r="191" spans="1:5" x14ac:dyDescent="0.2">
      <c r="A191" s="29" t="s">
        <v>22</v>
      </c>
      <c r="B191" s="30">
        <v>74.708071310962438</v>
      </c>
      <c r="C191" s="24">
        <v>73.764480431054807</v>
      </c>
      <c r="D191" s="24">
        <v>187.97216034197967</v>
      </c>
      <c r="E191" s="25">
        <v>154.82747149242238</v>
      </c>
    </row>
    <row r="192" spans="1:5" x14ac:dyDescent="0.2">
      <c r="A192" s="29" t="s">
        <v>23</v>
      </c>
      <c r="B192" s="30">
        <v>3370.2382510471625</v>
      </c>
      <c r="C192" s="24">
        <v>1752.4909514037786</v>
      </c>
      <c r="D192" s="24">
        <v>2977.8162240488646</v>
      </c>
      <c r="E192" s="25">
        <v>69.91906415628435</v>
      </c>
    </row>
    <row r="193" spans="1:5" x14ac:dyDescent="0.2">
      <c r="A193" s="29" t="s">
        <v>24</v>
      </c>
      <c r="B193" s="30">
        <v>0</v>
      </c>
      <c r="C193" s="24">
        <v>0</v>
      </c>
      <c r="D193" s="24">
        <v>0</v>
      </c>
      <c r="E193" s="31" t="s">
        <v>13</v>
      </c>
    </row>
    <row r="194" spans="1:5" x14ac:dyDescent="0.2">
      <c r="B194" s="10"/>
      <c r="C194" s="10"/>
      <c r="D194" s="10"/>
      <c r="E194" s="13"/>
    </row>
    <row r="195" spans="1:5" ht="25.5" x14ac:dyDescent="0.2">
      <c r="A195" s="26" t="s">
        <v>53</v>
      </c>
      <c r="B195" s="27" t="s">
        <v>4</v>
      </c>
      <c r="C195" s="27" t="s">
        <v>5</v>
      </c>
      <c r="D195" s="27" t="s">
        <v>6</v>
      </c>
      <c r="E195" s="28" t="s">
        <v>7</v>
      </c>
    </row>
    <row r="196" spans="1:5" x14ac:dyDescent="0.2">
      <c r="A196" s="29" t="s">
        <v>21</v>
      </c>
      <c r="B196" s="30">
        <v>0</v>
      </c>
      <c r="C196" s="24">
        <v>2659.8138187694012</v>
      </c>
      <c r="D196" s="24">
        <v>655.70867706652268</v>
      </c>
      <c r="E196" s="25">
        <v>-75.347572358658724</v>
      </c>
    </row>
    <row r="197" spans="1:5" x14ac:dyDescent="0.2">
      <c r="A197" s="29" t="s">
        <v>22</v>
      </c>
      <c r="B197" s="30">
        <v>0</v>
      </c>
      <c r="C197" s="24">
        <v>756.65426669353837</v>
      </c>
      <c r="D197" s="24">
        <v>185.9653037626357</v>
      </c>
      <c r="E197" s="25">
        <v>-75.422684844522834</v>
      </c>
    </row>
    <row r="198" spans="1:5" x14ac:dyDescent="0.2">
      <c r="A198" s="29" t="s">
        <v>23</v>
      </c>
      <c r="B198" s="30">
        <v>0</v>
      </c>
      <c r="C198" s="24">
        <v>89662.801312478565</v>
      </c>
      <c r="D198" s="24">
        <v>30922.142896938713</v>
      </c>
      <c r="E198" s="25">
        <v>-65.512852103322345</v>
      </c>
    </row>
    <row r="199" spans="1:5" x14ac:dyDescent="0.2">
      <c r="A199" s="29" t="s">
        <v>24</v>
      </c>
      <c r="B199" s="30">
        <v>0</v>
      </c>
      <c r="C199" s="24">
        <v>187319.94407208523</v>
      </c>
      <c r="D199" s="24">
        <v>0</v>
      </c>
      <c r="E199" s="31" t="s">
        <v>13</v>
      </c>
    </row>
    <row r="200" spans="1:5" x14ac:dyDescent="0.2">
      <c r="B200" s="10"/>
      <c r="C200" s="10"/>
      <c r="D200" s="10"/>
      <c r="E200" s="13"/>
    </row>
    <row r="201" spans="1:5" ht="25.5" x14ac:dyDescent="0.2">
      <c r="A201" s="26" t="s">
        <v>54</v>
      </c>
      <c r="B201" s="27" t="s">
        <v>4</v>
      </c>
      <c r="C201" s="27" t="s">
        <v>5</v>
      </c>
      <c r="D201" s="27" t="s">
        <v>6</v>
      </c>
      <c r="E201" s="28" t="s">
        <v>7</v>
      </c>
    </row>
    <row r="202" spans="1:5" x14ac:dyDescent="0.2">
      <c r="A202" s="29" t="s">
        <v>21</v>
      </c>
      <c r="B202" s="30">
        <v>0</v>
      </c>
      <c r="C202" s="24">
        <v>248.64346052209282</v>
      </c>
      <c r="D202" s="24">
        <v>565.9461028660595</v>
      </c>
      <c r="E202" s="25">
        <v>127.61350798356237</v>
      </c>
    </row>
    <row r="203" spans="1:5" x14ac:dyDescent="0.2">
      <c r="A203" s="29" t="s">
        <v>22</v>
      </c>
      <c r="B203" s="30">
        <v>0</v>
      </c>
      <c r="C203" s="24">
        <v>162.03411340052793</v>
      </c>
      <c r="D203" s="24">
        <v>169.05234491832633</v>
      </c>
      <c r="E203" s="25">
        <v>4.3313296012242883</v>
      </c>
    </row>
    <row r="204" spans="1:5" x14ac:dyDescent="0.2">
      <c r="A204" s="29" t="s">
        <v>23</v>
      </c>
      <c r="B204" s="30">
        <v>0</v>
      </c>
      <c r="C204" s="24">
        <v>3172.8011329227547</v>
      </c>
      <c r="D204" s="24">
        <v>17178.968276077063</v>
      </c>
      <c r="E204" s="25">
        <v>441.44484814438897</v>
      </c>
    </row>
    <row r="205" spans="1:5" x14ac:dyDescent="0.2">
      <c r="A205" s="29" t="s">
        <v>24</v>
      </c>
      <c r="B205" s="30">
        <v>0</v>
      </c>
      <c r="C205" s="24">
        <v>41261.999381701135</v>
      </c>
      <c r="D205" s="24">
        <v>122118.57849518755</v>
      </c>
      <c r="E205" s="25">
        <v>195.95894606441368</v>
      </c>
    </row>
    <row r="206" spans="1:5" x14ac:dyDescent="0.2">
      <c r="B206" s="10"/>
      <c r="C206" s="10"/>
      <c r="D206" s="10"/>
      <c r="E206" s="13"/>
    </row>
    <row r="207" spans="1:5" ht="25.5" x14ac:dyDescent="0.2">
      <c r="A207" s="26" t="s">
        <v>55</v>
      </c>
      <c r="B207" s="27" t="s">
        <v>4</v>
      </c>
      <c r="C207" s="27" t="s">
        <v>5</v>
      </c>
      <c r="D207" s="27" t="s">
        <v>6</v>
      </c>
      <c r="E207" s="28" t="s">
        <v>7</v>
      </c>
    </row>
    <row r="208" spans="1:5" x14ac:dyDescent="0.2">
      <c r="A208" s="29" t="s">
        <v>21</v>
      </c>
      <c r="B208" s="30">
        <v>0</v>
      </c>
      <c r="C208" s="24">
        <v>0</v>
      </c>
      <c r="D208" s="24">
        <v>380.70292573259002</v>
      </c>
      <c r="E208" s="31" t="s">
        <v>13</v>
      </c>
    </row>
    <row r="209" spans="1:5" x14ac:dyDescent="0.2">
      <c r="A209" s="29" t="s">
        <v>22</v>
      </c>
      <c r="B209" s="30">
        <v>0</v>
      </c>
      <c r="C209" s="24">
        <v>0</v>
      </c>
      <c r="D209" s="24">
        <v>164.49025464550999</v>
      </c>
      <c r="E209" s="31" t="s">
        <v>13</v>
      </c>
    </row>
    <row r="210" spans="1:5" x14ac:dyDescent="0.2">
      <c r="A210" s="29" t="s">
        <v>23</v>
      </c>
      <c r="B210" s="30">
        <v>0</v>
      </c>
      <c r="C210" s="24">
        <v>0</v>
      </c>
      <c r="D210" s="24">
        <v>30922.142896938713</v>
      </c>
      <c r="E210" s="31" t="s">
        <v>13</v>
      </c>
    </row>
    <row r="211" spans="1:5" x14ac:dyDescent="0.2">
      <c r="A211" s="29" t="s">
        <v>24</v>
      </c>
      <c r="B211" s="30">
        <v>0</v>
      </c>
      <c r="C211" s="24">
        <v>12706.789185396372</v>
      </c>
      <c r="D211" s="24">
        <v>58704.456321643287</v>
      </c>
      <c r="E211" s="25">
        <v>361.99284071786604</v>
      </c>
    </row>
    <row r="212" spans="1:5" x14ac:dyDescent="0.2">
      <c r="B212" s="10"/>
      <c r="C212" s="10"/>
      <c r="D212" s="10"/>
      <c r="E212" s="13"/>
    </row>
    <row r="213" spans="1:5" ht="25.5" x14ac:dyDescent="0.2">
      <c r="A213" s="26" t="s">
        <v>56</v>
      </c>
      <c r="B213" s="27" t="s">
        <v>4</v>
      </c>
      <c r="C213" s="27" t="s">
        <v>5</v>
      </c>
      <c r="D213" s="27" t="s">
        <v>6</v>
      </c>
      <c r="E213" s="28" t="s">
        <v>7</v>
      </c>
    </row>
    <row r="214" spans="1:5" x14ac:dyDescent="0.2">
      <c r="A214" s="29" t="s">
        <v>21</v>
      </c>
      <c r="B214" s="30">
        <v>0</v>
      </c>
      <c r="C214" s="24">
        <v>491.81245757065591</v>
      </c>
      <c r="D214" s="24">
        <v>187.35294620263915</v>
      </c>
      <c r="E214" s="25">
        <v>-61.905611922056039</v>
      </c>
    </row>
    <row r="215" spans="1:5" x14ac:dyDescent="0.2">
      <c r="A215" s="29" t="s">
        <v>22</v>
      </c>
      <c r="B215" s="30">
        <v>0</v>
      </c>
      <c r="C215" s="24">
        <v>124.02621372280161</v>
      </c>
      <c r="D215" s="24">
        <v>51.69995126193519</v>
      </c>
      <c r="E215" s="25">
        <v>-58.315303103999852</v>
      </c>
    </row>
    <row r="216" spans="1:5" x14ac:dyDescent="0.2">
      <c r="A216" s="29" t="s">
        <v>23</v>
      </c>
      <c r="B216" s="30">
        <v>0</v>
      </c>
      <c r="C216" s="24">
        <v>6353.3945926981987</v>
      </c>
      <c r="D216" s="24">
        <v>3865.2678621173391</v>
      </c>
      <c r="E216" s="25">
        <v>-39.162162750608985</v>
      </c>
    </row>
    <row r="217" spans="1:5" x14ac:dyDescent="0.2">
      <c r="A217" s="29" t="s">
        <v>24</v>
      </c>
      <c r="B217" s="30">
        <v>0</v>
      </c>
      <c r="C217" s="24">
        <v>25413.578370792744</v>
      </c>
      <c r="D217" s="24">
        <v>15461.058389060987</v>
      </c>
      <c r="E217" s="25">
        <v>-39.162214138131624</v>
      </c>
    </row>
    <row r="218" spans="1:5" x14ac:dyDescent="0.2">
      <c r="B218" s="10"/>
      <c r="C218" s="10"/>
      <c r="D218" s="10"/>
      <c r="E218" s="13"/>
    </row>
    <row r="219" spans="1:5" ht="25.5" x14ac:dyDescent="0.2">
      <c r="A219" s="26" t="s">
        <v>57</v>
      </c>
      <c r="B219" s="27" t="s">
        <v>78</v>
      </c>
      <c r="C219" s="27" t="s">
        <v>5</v>
      </c>
      <c r="D219" s="27" t="s">
        <v>6</v>
      </c>
      <c r="E219" s="28" t="s">
        <v>7</v>
      </c>
    </row>
    <row r="220" spans="1:5" x14ac:dyDescent="0.2">
      <c r="A220" s="29" t="s">
        <v>21</v>
      </c>
      <c r="B220" s="30" t="s">
        <v>13</v>
      </c>
      <c r="C220" s="24">
        <v>544.15173593638758</v>
      </c>
      <c r="D220" s="24">
        <v>112.29007406493491</v>
      </c>
      <c r="E220" s="25">
        <v>-79.364198136443719</v>
      </c>
    </row>
    <row r="221" spans="1:5" x14ac:dyDescent="0.2">
      <c r="A221" s="29" t="s">
        <v>22</v>
      </c>
      <c r="B221" s="30" t="s">
        <v>13</v>
      </c>
      <c r="C221" s="24">
        <v>239.68265339271474</v>
      </c>
      <c r="D221" s="24">
        <v>78.690238643626628</v>
      </c>
      <c r="E221" s="25">
        <v>-67.168988856822111</v>
      </c>
    </row>
    <row r="222" spans="1:5" x14ac:dyDescent="0.2">
      <c r="A222" s="29" t="s">
        <v>23</v>
      </c>
      <c r="B222" s="30" t="s">
        <v>13</v>
      </c>
      <c r="C222" s="24">
        <v>23482.124312479929</v>
      </c>
      <c r="D222" s="24">
        <v>15461.071448469356</v>
      </c>
      <c r="E222" s="25">
        <v>-34.15812282259175</v>
      </c>
    </row>
    <row r="223" spans="1:5" x14ac:dyDescent="0.2">
      <c r="A223" s="29" t="s">
        <v>24</v>
      </c>
      <c r="B223" s="30" t="s">
        <v>13</v>
      </c>
      <c r="C223" s="24">
        <v>477463.12468694994</v>
      </c>
      <c r="D223" s="24">
        <v>308296.90173903422</v>
      </c>
      <c r="E223" s="25">
        <v>-35.430217372038946</v>
      </c>
    </row>
    <row r="224" spans="1:5" x14ac:dyDescent="0.2">
      <c r="B224" s="10"/>
      <c r="C224" s="10"/>
      <c r="D224" s="10"/>
      <c r="E224" s="13"/>
    </row>
    <row r="225" spans="1:5" ht="25.5" x14ac:dyDescent="0.2">
      <c r="A225" s="26" t="s">
        <v>58</v>
      </c>
      <c r="B225" s="27" t="s">
        <v>78</v>
      </c>
      <c r="C225" s="27" t="s">
        <v>5</v>
      </c>
      <c r="D225" s="27" t="s">
        <v>6</v>
      </c>
      <c r="E225" s="28" t="s">
        <v>7</v>
      </c>
    </row>
    <row r="226" spans="1:5" x14ac:dyDescent="0.2">
      <c r="A226" s="29" t="s">
        <v>21</v>
      </c>
      <c r="B226" s="30" t="s">
        <v>13</v>
      </c>
      <c r="C226" s="24">
        <v>1229.546551257964</v>
      </c>
      <c r="D226" s="24">
        <v>0</v>
      </c>
      <c r="E226" s="31" t="s">
        <v>13</v>
      </c>
    </row>
    <row r="227" spans="1:5" x14ac:dyDescent="0.2">
      <c r="A227" s="29" t="s">
        <v>22</v>
      </c>
      <c r="B227" s="30" t="s">
        <v>13</v>
      </c>
      <c r="C227" s="24">
        <v>423.37210212942421</v>
      </c>
      <c r="D227" s="24">
        <v>0</v>
      </c>
      <c r="E227" s="31" t="s">
        <v>13</v>
      </c>
    </row>
    <row r="228" spans="1:5" x14ac:dyDescent="0.2">
      <c r="A228" s="29" t="s">
        <v>23</v>
      </c>
      <c r="B228" s="30" t="s">
        <v>13</v>
      </c>
      <c r="C228" s="24">
        <v>25413.578370792795</v>
      </c>
      <c r="D228" s="24">
        <v>0</v>
      </c>
      <c r="E228" s="31" t="s">
        <v>13</v>
      </c>
    </row>
    <row r="229" spans="1:5" x14ac:dyDescent="0.2">
      <c r="A229" s="29" t="s">
        <v>24</v>
      </c>
      <c r="B229" s="30" t="s">
        <v>13</v>
      </c>
      <c r="C229" s="24">
        <v>168329.89123566501</v>
      </c>
      <c r="D229" s="24">
        <v>168501.75366237052</v>
      </c>
      <c r="E229" s="25">
        <v>0.1020985788346422</v>
      </c>
    </row>
    <row r="230" spans="1:5" x14ac:dyDescent="0.2">
      <c r="B230" s="10"/>
      <c r="C230" s="10"/>
      <c r="D230" s="10"/>
      <c r="E230" s="13"/>
    </row>
    <row r="231" spans="1:5" ht="25.5" x14ac:dyDescent="0.2">
      <c r="A231" s="26" t="s">
        <v>59</v>
      </c>
      <c r="B231" s="27" t="s">
        <v>78</v>
      </c>
      <c r="C231" s="27" t="s">
        <v>5</v>
      </c>
      <c r="D231" s="27" t="s">
        <v>6</v>
      </c>
      <c r="E231" s="28" t="s">
        <v>7</v>
      </c>
    </row>
    <row r="232" spans="1:5" x14ac:dyDescent="0.2">
      <c r="A232" s="29" t="s">
        <v>21</v>
      </c>
      <c r="B232" s="30" t="s">
        <v>13</v>
      </c>
      <c r="C232" s="24">
        <v>0</v>
      </c>
      <c r="D232" s="24">
        <v>0</v>
      </c>
      <c r="E232" s="31" t="s">
        <v>13</v>
      </c>
    </row>
    <row r="233" spans="1:5" x14ac:dyDescent="0.2">
      <c r="A233" s="29" t="s">
        <v>22</v>
      </c>
      <c r="B233" s="30" t="s">
        <v>13</v>
      </c>
      <c r="C233" s="24">
        <v>0</v>
      </c>
      <c r="D233" s="24">
        <v>0</v>
      </c>
      <c r="E233" s="31" t="s">
        <v>13</v>
      </c>
    </row>
    <row r="234" spans="1:5" x14ac:dyDescent="0.2">
      <c r="A234" s="29" t="s">
        <v>23</v>
      </c>
      <c r="B234" s="30" t="s">
        <v>13</v>
      </c>
      <c r="C234" s="24">
        <v>0</v>
      </c>
      <c r="D234" s="24">
        <v>0</v>
      </c>
      <c r="E234" s="31" t="s">
        <v>13</v>
      </c>
    </row>
    <row r="235" spans="1:5" x14ac:dyDescent="0.2">
      <c r="A235" s="29" t="s">
        <v>24</v>
      </c>
      <c r="B235" s="30" t="s">
        <v>13</v>
      </c>
      <c r="C235" s="24">
        <v>31286.25429982314</v>
      </c>
      <c r="D235" s="24">
        <v>64126.517732943466</v>
      </c>
      <c r="E235" s="25">
        <v>104.96706674568574</v>
      </c>
    </row>
    <row r="236" spans="1:5" x14ac:dyDescent="0.2">
      <c r="B236" s="10"/>
      <c r="C236" s="10"/>
      <c r="D236" s="10"/>
      <c r="E236" s="13"/>
    </row>
    <row r="237" spans="1:5" ht="25.5" x14ac:dyDescent="0.2">
      <c r="A237" s="26" t="s">
        <v>60</v>
      </c>
      <c r="B237" s="27" t="s">
        <v>78</v>
      </c>
      <c r="C237" s="27" t="s">
        <v>5</v>
      </c>
      <c r="D237" s="27" t="s">
        <v>6</v>
      </c>
      <c r="E237" s="28" t="s">
        <v>7</v>
      </c>
    </row>
    <row r="238" spans="1:5" x14ac:dyDescent="0.2">
      <c r="A238" s="29" t="s">
        <v>21</v>
      </c>
      <c r="B238" s="30" t="s">
        <v>13</v>
      </c>
      <c r="C238" s="24">
        <v>0</v>
      </c>
      <c r="D238" s="24">
        <v>0</v>
      </c>
      <c r="E238" s="31" t="s">
        <v>13</v>
      </c>
    </row>
    <row r="239" spans="1:5" x14ac:dyDescent="0.2">
      <c r="A239" s="29" t="s">
        <v>22</v>
      </c>
      <c r="B239" s="30" t="s">
        <v>13</v>
      </c>
      <c r="C239" s="24">
        <v>0</v>
      </c>
      <c r="D239" s="24">
        <v>0</v>
      </c>
      <c r="E239" s="31" t="s">
        <v>13</v>
      </c>
    </row>
    <row r="240" spans="1:5" ht="12.75" customHeight="1" x14ac:dyDescent="0.2">
      <c r="A240" s="29" t="s">
        <v>23</v>
      </c>
      <c r="B240" s="30" t="s">
        <v>13</v>
      </c>
      <c r="C240" s="24">
        <v>0</v>
      </c>
      <c r="D240" s="24">
        <v>0</v>
      </c>
      <c r="E240" s="31" t="s">
        <v>13</v>
      </c>
    </row>
    <row r="241" spans="1:5" x14ac:dyDescent="0.2">
      <c r="A241" s="29" t="s">
        <v>24</v>
      </c>
      <c r="B241" s="30" t="s">
        <v>13</v>
      </c>
      <c r="C241" s="24">
        <v>63533.945926981862</v>
      </c>
      <c r="D241" s="24">
        <v>27782.33954352131</v>
      </c>
      <c r="E241" s="25">
        <v>-56.271660545921499</v>
      </c>
    </row>
    <row r="242" spans="1:5" x14ac:dyDescent="0.2">
      <c r="B242" s="10"/>
      <c r="C242" s="10"/>
      <c r="D242" s="10"/>
      <c r="E242" s="13"/>
    </row>
    <row r="243" spans="1:5" ht="25.5" x14ac:dyDescent="0.2">
      <c r="A243" s="26" t="s">
        <v>61</v>
      </c>
      <c r="B243" s="27" t="s">
        <v>78</v>
      </c>
      <c r="C243" s="27" t="s">
        <v>5</v>
      </c>
      <c r="D243" s="27" t="s">
        <v>6</v>
      </c>
      <c r="E243" s="28" t="s">
        <v>7</v>
      </c>
    </row>
    <row r="244" spans="1:5" x14ac:dyDescent="0.2">
      <c r="A244" s="29" t="s">
        <v>21</v>
      </c>
      <c r="B244" s="30" t="s">
        <v>13</v>
      </c>
      <c r="C244" s="24">
        <v>0</v>
      </c>
      <c r="D244" s="24">
        <v>0</v>
      </c>
      <c r="E244" s="31" t="s">
        <v>13</v>
      </c>
    </row>
    <row r="245" spans="1:5" x14ac:dyDescent="0.2">
      <c r="A245" s="29" t="s">
        <v>22</v>
      </c>
      <c r="B245" s="30" t="s">
        <v>13</v>
      </c>
      <c r="C245" s="24">
        <v>0</v>
      </c>
      <c r="D245" s="24">
        <v>0</v>
      </c>
      <c r="E245" s="31" t="s">
        <v>13</v>
      </c>
    </row>
    <row r="246" spans="1:5" x14ac:dyDescent="0.2">
      <c r="A246" s="29" t="s">
        <v>23</v>
      </c>
      <c r="B246" s="30" t="s">
        <v>13</v>
      </c>
      <c r="C246" s="24">
        <v>0</v>
      </c>
      <c r="D246" s="24">
        <v>0</v>
      </c>
      <c r="E246" s="31" t="s">
        <v>13</v>
      </c>
    </row>
    <row r="247" spans="1:5" x14ac:dyDescent="0.2">
      <c r="A247" s="29" t="s">
        <v>24</v>
      </c>
      <c r="B247" s="30" t="s">
        <v>13</v>
      </c>
      <c r="C247" s="24">
        <v>12706.789185396372</v>
      </c>
      <c r="D247" s="24">
        <v>15461.058389060987</v>
      </c>
      <c r="E247" s="25">
        <v>21.675571723736748</v>
      </c>
    </row>
    <row r="248" spans="1:5" x14ac:dyDescent="0.2">
      <c r="B248" s="24"/>
      <c r="C248" s="33"/>
      <c r="D248" s="10"/>
      <c r="E248" s="11"/>
    </row>
    <row r="249" spans="1:5" ht="25.5" x14ac:dyDescent="0.2">
      <c r="A249" s="26" t="s">
        <v>62</v>
      </c>
      <c r="B249" s="27" t="s">
        <v>20</v>
      </c>
      <c r="C249" s="27" t="s">
        <v>5</v>
      </c>
      <c r="D249" s="27" t="s">
        <v>6</v>
      </c>
      <c r="E249" s="28" t="s">
        <v>7</v>
      </c>
    </row>
    <row r="250" spans="1:5" x14ac:dyDescent="0.2">
      <c r="A250" s="29" t="s">
        <v>21</v>
      </c>
      <c r="B250" s="30">
        <v>0</v>
      </c>
      <c r="C250" s="24">
        <v>11122.073238275501</v>
      </c>
      <c r="D250" s="24">
        <v>0</v>
      </c>
      <c r="E250" s="31" t="s">
        <v>13</v>
      </c>
    </row>
    <row r="251" spans="1:5" x14ac:dyDescent="0.2">
      <c r="A251" s="29" t="s">
        <v>22</v>
      </c>
      <c r="B251" s="30">
        <v>0</v>
      </c>
      <c r="C251" s="24">
        <v>1910.0487339903643</v>
      </c>
      <c r="D251" s="24">
        <v>0</v>
      </c>
      <c r="E251" s="31" t="s">
        <v>13</v>
      </c>
    </row>
    <row r="252" spans="1:5" x14ac:dyDescent="0.2">
      <c r="A252" s="29" t="s">
        <v>23</v>
      </c>
      <c r="B252" s="30">
        <v>0</v>
      </c>
      <c r="C252" s="24">
        <v>29762.124003128451</v>
      </c>
      <c r="D252" s="24">
        <v>0</v>
      </c>
      <c r="E252" s="31" t="s">
        <v>13</v>
      </c>
    </row>
    <row r="253" spans="1:5" x14ac:dyDescent="0.2">
      <c r="A253" s="29" t="s">
        <v>24</v>
      </c>
      <c r="B253" s="30">
        <v>0</v>
      </c>
      <c r="C253" s="24">
        <v>0</v>
      </c>
      <c r="D253" s="24">
        <v>0</v>
      </c>
      <c r="E253" s="31" t="s">
        <v>13</v>
      </c>
    </row>
    <row r="254" spans="1:5" x14ac:dyDescent="0.2">
      <c r="B254" s="10"/>
      <c r="C254" s="10"/>
      <c r="D254" s="10"/>
      <c r="E254" s="13"/>
    </row>
    <row r="255" spans="1:5" ht="25.5" x14ac:dyDescent="0.2">
      <c r="A255" s="26" t="s">
        <v>63</v>
      </c>
      <c r="B255" s="27" t="s">
        <v>4</v>
      </c>
      <c r="C255" s="27" t="s">
        <v>5</v>
      </c>
      <c r="D255" s="27" t="s">
        <v>6</v>
      </c>
      <c r="E255" s="28" t="s">
        <v>7</v>
      </c>
    </row>
    <row r="256" spans="1:5" x14ac:dyDescent="0.2">
      <c r="A256" s="29" t="s">
        <v>21</v>
      </c>
      <c r="B256" s="30">
        <v>0</v>
      </c>
      <c r="C256" s="24">
        <v>8045.5917841519849</v>
      </c>
      <c r="D256" s="24">
        <v>0</v>
      </c>
      <c r="E256" s="31" t="s">
        <v>13</v>
      </c>
    </row>
    <row r="257" spans="1:5" x14ac:dyDescent="0.2">
      <c r="A257" s="29" t="s">
        <v>22</v>
      </c>
      <c r="B257" s="30">
        <v>0</v>
      </c>
      <c r="C257" s="24">
        <v>1410.621786640658</v>
      </c>
      <c r="D257" s="24">
        <v>0</v>
      </c>
      <c r="E257" s="31" t="s">
        <v>13</v>
      </c>
    </row>
    <row r="258" spans="1:5" ht="12.75" customHeight="1" x14ac:dyDescent="0.2">
      <c r="A258" s="29" t="s">
        <v>23</v>
      </c>
      <c r="B258" s="30">
        <v>0</v>
      </c>
      <c r="C258" s="24">
        <v>61063.181363154908</v>
      </c>
      <c r="D258" s="24">
        <v>0</v>
      </c>
      <c r="E258" s="31" t="s">
        <v>13</v>
      </c>
    </row>
    <row r="259" spans="1:5" x14ac:dyDescent="0.2">
      <c r="A259" s="29" t="s">
        <v>24</v>
      </c>
      <c r="B259" s="30">
        <v>0</v>
      </c>
      <c r="C259" s="24">
        <v>25413.578370792744</v>
      </c>
      <c r="D259" s="24">
        <v>0</v>
      </c>
      <c r="E259" s="31" t="s">
        <v>13</v>
      </c>
    </row>
    <row r="260" spans="1:5" x14ac:dyDescent="0.2">
      <c r="B260" s="10"/>
      <c r="C260" s="10"/>
      <c r="D260" s="10"/>
      <c r="E260" s="13"/>
    </row>
    <row r="261" spans="1:5" ht="25.5" x14ac:dyDescent="0.2">
      <c r="A261" s="26" t="s">
        <v>64</v>
      </c>
      <c r="B261" s="27" t="s">
        <v>20</v>
      </c>
      <c r="C261" s="27" t="s">
        <v>5</v>
      </c>
      <c r="D261" s="27" t="s">
        <v>6</v>
      </c>
      <c r="E261" s="28" t="s">
        <v>7</v>
      </c>
    </row>
    <row r="262" spans="1:5" x14ac:dyDescent="0.2">
      <c r="A262" s="29" t="s">
        <v>21</v>
      </c>
      <c r="B262" s="30">
        <v>588.92908157676868</v>
      </c>
      <c r="C262" s="24">
        <v>873.79702181566881</v>
      </c>
      <c r="D262" s="24">
        <v>0</v>
      </c>
      <c r="E262" s="31" t="s">
        <v>13</v>
      </c>
    </row>
    <row r="263" spans="1:5" x14ac:dyDescent="0.2">
      <c r="A263" s="29" t="s">
        <v>22</v>
      </c>
      <c r="B263" s="30">
        <v>243.59760777727053</v>
      </c>
      <c r="C263" s="24">
        <v>347.87368458150115</v>
      </c>
      <c r="D263" s="24">
        <v>0</v>
      </c>
      <c r="E263" s="31" t="s">
        <v>13</v>
      </c>
    </row>
    <row r="264" spans="1:5" x14ac:dyDescent="0.2">
      <c r="A264" s="29" t="s">
        <v>23</v>
      </c>
      <c r="B264" s="30">
        <v>4534.3135645856673</v>
      </c>
      <c r="C264" s="24">
        <v>9177.1255227862875</v>
      </c>
      <c r="D264" s="24">
        <v>0</v>
      </c>
      <c r="E264" s="31" t="s">
        <v>13</v>
      </c>
    </row>
    <row r="265" spans="1:5" x14ac:dyDescent="0.2">
      <c r="A265" s="29" t="s">
        <v>24</v>
      </c>
      <c r="B265" s="30">
        <v>0</v>
      </c>
      <c r="C265" s="24">
        <v>0</v>
      </c>
      <c r="D265" s="24">
        <v>0</v>
      </c>
      <c r="E265" s="31" t="s">
        <v>13</v>
      </c>
    </row>
    <row r="266" spans="1:5" x14ac:dyDescent="0.2">
      <c r="B266" s="24"/>
      <c r="C266" s="34"/>
      <c r="D266" s="35"/>
      <c r="E266" s="11"/>
    </row>
    <row r="267" spans="1:5" ht="25.5" x14ac:dyDescent="0.2">
      <c r="A267" s="26" t="s">
        <v>65</v>
      </c>
      <c r="B267" s="27" t="s">
        <v>78</v>
      </c>
      <c r="C267" s="27" t="s">
        <v>5</v>
      </c>
      <c r="D267" s="27" t="s">
        <v>6</v>
      </c>
      <c r="E267" s="28" t="s">
        <v>7</v>
      </c>
    </row>
    <row r="268" spans="1:5" x14ac:dyDescent="0.2">
      <c r="A268" s="29" t="s">
        <v>21</v>
      </c>
      <c r="B268" s="30" t="s">
        <v>13</v>
      </c>
      <c r="C268" s="24">
        <v>0</v>
      </c>
      <c r="D268" s="24">
        <v>0</v>
      </c>
      <c r="E268" s="31" t="s">
        <v>13</v>
      </c>
    </row>
    <row r="269" spans="1:5" x14ac:dyDescent="0.2">
      <c r="A269" s="29" t="s">
        <v>22</v>
      </c>
      <c r="B269" s="30" t="s">
        <v>13</v>
      </c>
      <c r="C269" s="24">
        <v>0</v>
      </c>
      <c r="D269" s="24">
        <v>0</v>
      </c>
      <c r="E269" s="31" t="s">
        <v>13</v>
      </c>
    </row>
    <row r="270" spans="1:5" ht="12.75" customHeight="1" x14ac:dyDescent="0.2">
      <c r="A270" s="29" t="s">
        <v>23</v>
      </c>
      <c r="B270" s="30" t="s">
        <v>13</v>
      </c>
      <c r="C270" s="24">
        <v>0</v>
      </c>
      <c r="D270" s="24">
        <v>0</v>
      </c>
      <c r="E270" s="31" t="s">
        <v>13</v>
      </c>
    </row>
    <row r="271" spans="1:5" x14ac:dyDescent="0.2">
      <c r="A271" s="29" t="s">
        <v>24</v>
      </c>
      <c r="B271" s="30" t="s">
        <v>13</v>
      </c>
      <c r="C271" s="24">
        <v>133660.80067505527</v>
      </c>
      <c r="D271" s="24">
        <v>0</v>
      </c>
      <c r="E271" s="31" t="s">
        <v>13</v>
      </c>
    </row>
    <row r="272" spans="1:5" x14ac:dyDescent="0.2">
      <c r="B272" s="10"/>
      <c r="C272" s="10"/>
      <c r="D272" s="10"/>
      <c r="E272" s="13"/>
    </row>
    <row r="273" spans="1:5" ht="25.5" x14ac:dyDescent="0.2">
      <c r="A273" s="26" t="s">
        <v>66</v>
      </c>
      <c r="B273" s="27" t="s">
        <v>20</v>
      </c>
      <c r="C273" s="27" t="s">
        <v>5</v>
      </c>
      <c r="D273" s="27" t="s">
        <v>6</v>
      </c>
      <c r="E273" s="28" t="s">
        <v>7</v>
      </c>
    </row>
    <row r="274" spans="1:5" x14ac:dyDescent="0.2">
      <c r="A274" s="29" t="s">
        <v>21</v>
      </c>
      <c r="B274" s="30">
        <v>0</v>
      </c>
      <c r="C274" s="24">
        <v>0</v>
      </c>
      <c r="D274" s="24">
        <v>0</v>
      </c>
      <c r="E274" s="31" t="s">
        <v>13</v>
      </c>
    </row>
    <row r="275" spans="1:5" x14ac:dyDescent="0.2">
      <c r="A275" s="29" t="s">
        <v>22</v>
      </c>
      <c r="B275" s="30">
        <v>0</v>
      </c>
      <c r="C275" s="24">
        <v>0</v>
      </c>
      <c r="D275" s="24">
        <v>0</v>
      </c>
      <c r="E275" s="31" t="s">
        <v>13</v>
      </c>
    </row>
    <row r="276" spans="1:5" x14ac:dyDescent="0.2">
      <c r="A276" s="29" t="s">
        <v>23</v>
      </c>
      <c r="B276" s="30">
        <v>0</v>
      </c>
      <c r="C276" s="24">
        <v>0</v>
      </c>
      <c r="D276" s="24">
        <v>0</v>
      </c>
      <c r="E276" s="31" t="s">
        <v>13</v>
      </c>
    </row>
    <row r="277" spans="1:5" x14ac:dyDescent="0.2">
      <c r="A277" s="29" t="s">
        <v>24</v>
      </c>
      <c r="B277" s="30">
        <v>0</v>
      </c>
      <c r="C277" s="24">
        <v>38120.367556189194</v>
      </c>
      <c r="D277" s="24">
        <v>0</v>
      </c>
      <c r="E277" s="31" t="s">
        <v>13</v>
      </c>
    </row>
    <row r="278" spans="1:5" x14ac:dyDescent="0.2">
      <c r="B278" s="10"/>
      <c r="C278" s="10"/>
      <c r="D278" s="10"/>
      <c r="E278" s="13"/>
    </row>
    <row r="279" spans="1:5" ht="25.5" x14ac:dyDescent="0.2">
      <c r="A279" s="26" t="s">
        <v>67</v>
      </c>
      <c r="B279" s="27" t="s">
        <v>20</v>
      </c>
      <c r="C279" s="27" t="s">
        <v>5</v>
      </c>
      <c r="D279" s="27" t="s">
        <v>6</v>
      </c>
      <c r="E279" s="28" t="s">
        <v>7</v>
      </c>
    </row>
    <row r="280" spans="1:5" x14ac:dyDescent="0.2">
      <c r="A280" s="29" t="s">
        <v>21</v>
      </c>
      <c r="B280" s="30">
        <v>349.76530080307799</v>
      </c>
      <c r="C280" s="24">
        <v>0</v>
      </c>
      <c r="D280" s="24">
        <v>0</v>
      </c>
      <c r="E280" s="31" t="s">
        <v>13</v>
      </c>
    </row>
    <row r="281" spans="1:5" x14ac:dyDescent="0.2">
      <c r="A281" s="29" t="s">
        <v>22</v>
      </c>
      <c r="B281" s="30">
        <v>60.88777276198504</v>
      </c>
      <c r="C281" s="24">
        <v>0</v>
      </c>
      <c r="D281" s="24">
        <v>0</v>
      </c>
      <c r="E281" s="31" t="s">
        <v>13</v>
      </c>
    </row>
    <row r="282" spans="1:5" x14ac:dyDescent="0.2">
      <c r="A282" s="29" t="s">
        <v>23</v>
      </c>
      <c r="B282" s="30">
        <v>1497.8836671320723</v>
      </c>
      <c r="C282" s="24">
        <v>0</v>
      </c>
      <c r="D282" s="24">
        <v>0</v>
      </c>
      <c r="E282" s="31" t="s">
        <v>13</v>
      </c>
    </row>
    <row r="283" spans="1:5" x14ac:dyDescent="0.2">
      <c r="A283" s="29" t="s">
        <v>24</v>
      </c>
      <c r="B283" s="30">
        <v>0</v>
      </c>
      <c r="C283" s="24">
        <v>0</v>
      </c>
      <c r="D283" s="24">
        <v>0</v>
      </c>
      <c r="E283" s="31" t="s">
        <v>13</v>
      </c>
    </row>
    <row r="284" spans="1:5" x14ac:dyDescent="0.2">
      <c r="B284" s="24"/>
      <c r="C284" s="34"/>
      <c r="D284" s="35"/>
      <c r="E284" s="11"/>
    </row>
    <row r="285" spans="1:5" x14ac:dyDescent="0.2">
      <c r="A285" s="36" t="s">
        <v>68</v>
      </c>
      <c r="B285" s="10"/>
      <c r="C285" s="10"/>
      <c r="D285" s="10"/>
      <c r="E285" s="13"/>
    </row>
    <row r="286" spans="1:5" x14ac:dyDescent="0.2">
      <c r="A286" s="36"/>
      <c r="B286" s="10"/>
      <c r="C286" s="10"/>
      <c r="D286" s="10"/>
      <c r="E286" s="13"/>
    </row>
    <row r="287" spans="1:5" x14ac:dyDescent="0.2">
      <c r="A287" s="12"/>
      <c r="B287" s="10"/>
      <c r="C287" s="10"/>
      <c r="D287" s="10"/>
      <c r="E287" s="13"/>
    </row>
    <row r="288" spans="1:5" x14ac:dyDescent="0.2">
      <c r="A288" s="37" t="s">
        <v>79</v>
      </c>
      <c r="B288" s="10"/>
      <c r="C288" s="10"/>
      <c r="D288" s="10"/>
      <c r="E288" s="13"/>
    </row>
    <row r="289" spans="1:5" x14ac:dyDescent="0.2">
      <c r="A289" s="12"/>
      <c r="B289" s="10"/>
      <c r="C289" s="10"/>
      <c r="D289" s="10"/>
      <c r="E289" s="13"/>
    </row>
    <row r="290" spans="1:5" ht="25.5" x14ac:dyDescent="0.2">
      <c r="A290" s="26" t="s">
        <v>69</v>
      </c>
      <c r="B290" s="27" t="s">
        <v>78</v>
      </c>
      <c r="C290" s="27" t="s">
        <v>5</v>
      </c>
      <c r="D290" s="27" t="s">
        <v>6</v>
      </c>
      <c r="E290" s="28" t="s">
        <v>7</v>
      </c>
    </row>
    <row r="291" spans="1:5" x14ac:dyDescent="0.2">
      <c r="A291" s="29" t="s">
        <v>21</v>
      </c>
      <c r="B291" s="30">
        <v>564553</v>
      </c>
      <c r="C291" s="24">
        <v>758379.69390343037</v>
      </c>
      <c r="D291" s="24">
        <v>909050.25731731392</v>
      </c>
      <c r="E291" s="25">
        <v>19.867431133127024</v>
      </c>
    </row>
    <row r="292" spans="1:5" x14ac:dyDescent="0.2">
      <c r="A292" s="29" t="s">
        <v>22</v>
      </c>
      <c r="B292" s="30">
        <v>75871</v>
      </c>
      <c r="C292" s="24">
        <v>102650.81299235561</v>
      </c>
      <c r="D292" s="24">
        <v>110870.29703509036</v>
      </c>
      <c r="E292" s="25">
        <v>8.0072274180106646</v>
      </c>
    </row>
    <row r="293" spans="1:5" x14ac:dyDescent="0.2">
      <c r="A293" s="29" t="s">
        <v>23</v>
      </c>
      <c r="B293" s="30">
        <v>1961043</v>
      </c>
      <c r="C293" s="24">
        <v>2215868.8113409108</v>
      </c>
      <c r="D293" s="24">
        <v>1777810.5270710571</v>
      </c>
      <c r="E293" s="25">
        <v>-19.769143463180349</v>
      </c>
    </row>
    <row r="294" spans="1:5" x14ac:dyDescent="0.2">
      <c r="A294" s="29" t="s">
        <v>24</v>
      </c>
      <c r="B294" s="30">
        <v>414606</v>
      </c>
      <c r="C294" s="24">
        <v>846950.88664590975</v>
      </c>
      <c r="D294" s="24">
        <v>754482.75923075015</v>
      </c>
      <c r="E294" s="25">
        <v>-10.917767355005834</v>
      </c>
    </row>
    <row r="295" spans="1:5" x14ac:dyDescent="0.2">
      <c r="A295" s="12"/>
      <c r="B295" s="38"/>
      <c r="C295" s="38"/>
      <c r="D295" s="38"/>
      <c r="E295" s="13"/>
    </row>
    <row r="296" spans="1:5" ht="25.5" x14ac:dyDescent="0.2">
      <c r="A296" s="26" t="s">
        <v>70</v>
      </c>
      <c r="B296" s="27" t="s">
        <v>78</v>
      </c>
      <c r="C296" s="27" t="s">
        <v>5</v>
      </c>
      <c r="D296" s="27" t="s">
        <v>6</v>
      </c>
      <c r="E296" s="28" t="s">
        <v>7</v>
      </c>
    </row>
    <row r="297" spans="1:5" x14ac:dyDescent="0.2">
      <c r="A297" s="29" t="s">
        <v>21</v>
      </c>
      <c r="B297" s="30">
        <v>72754.383347526134</v>
      </c>
      <c r="C297" s="24">
        <v>127639.36911325976</v>
      </c>
      <c r="D297" s="24">
        <v>260336.13307511565</v>
      </c>
      <c r="E297" s="25">
        <v>103.962253091449</v>
      </c>
    </row>
    <row r="298" spans="1:5" x14ac:dyDescent="0.2">
      <c r="A298" s="29" t="s">
        <v>22</v>
      </c>
      <c r="B298" s="30">
        <v>21677.33660345614</v>
      </c>
      <c r="C298" s="24">
        <v>39236.656743783235</v>
      </c>
      <c r="D298" s="24">
        <v>73641.262241936784</v>
      </c>
      <c r="E298" s="25">
        <v>87.684854810176233</v>
      </c>
    </row>
    <row r="299" spans="1:5" x14ac:dyDescent="0.2">
      <c r="A299" s="29" t="s">
        <v>23</v>
      </c>
      <c r="B299" s="30">
        <v>166955.71615537655</v>
      </c>
      <c r="C299" s="24">
        <v>637663.42046841397</v>
      </c>
      <c r="D299" s="24">
        <v>1204398.214365531</v>
      </c>
      <c r="E299" s="25">
        <v>88.876792317929372</v>
      </c>
    </row>
    <row r="300" spans="1:5" x14ac:dyDescent="0.2">
      <c r="A300" s="29" t="s">
        <v>24</v>
      </c>
      <c r="B300" s="30">
        <v>514722.85679510084</v>
      </c>
      <c r="C300" s="24">
        <v>1139392.5703225248</v>
      </c>
      <c r="D300" s="24">
        <v>1088527.733862163</v>
      </c>
      <c r="E300" s="25">
        <v>-4.4642064364140577</v>
      </c>
    </row>
    <row r="301" spans="1:5" x14ac:dyDescent="0.2">
      <c r="B301" s="24"/>
      <c r="C301" s="10"/>
      <c r="D301" s="10"/>
      <c r="E301" s="11"/>
    </row>
    <row r="302" spans="1:5" ht="25.5" x14ac:dyDescent="0.2">
      <c r="A302" s="26" t="s">
        <v>41</v>
      </c>
      <c r="B302" s="27" t="s">
        <v>78</v>
      </c>
      <c r="C302" s="27" t="s">
        <v>5</v>
      </c>
      <c r="D302" s="27" t="s">
        <v>6</v>
      </c>
      <c r="E302" s="28" t="s">
        <v>7</v>
      </c>
    </row>
    <row r="303" spans="1:5" x14ac:dyDescent="0.2">
      <c r="A303" s="29" t="s">
        <v>21</v>
      </c>
      <c r="B303" s="30">
        <v>12583.706246722202</v>
      </c>
      <c r="C303" s="24">
        <v>77128.186788584833</v>
      </c>
      <c r="D303" s="24">
        <v>145833.71385064375</v>
      </c>
      <c r="E303" s="25">
        <v>89.079660656857953</v>
      </c>
    </row>
    <row r="304" spans="1:5" x14ac:dyDescent="0.2">
      <c r="A304" s="29" t="s">
        <v>22</v>
      </c>
      <c r="B304" s="30">
        <v>2966.0848341570777</v>
      </c>
      <c r="C304" s="24">
        <v>18427.824336689315</v>
      </c>
      <c r="D304" s="24">
        <v>32729.383693971144</v>
      </c>
      <c r="E304" s="25">
        <v>77.608507092222482</v>
      </c>
    </row>
    <row r="305" spans="1:5" x14ac:dyDescent="0.2">
      <c r="A305" s="29" t="s">
        <v>23</v>
      </c>
      <c r="B305" s="30">
        <v>136498.32556008821</v>
      </c>
      <c r="C305" s="24">
        <v>531046.32757845265</v>
      </c>
      <c r="D305" s="24">
        <v>493475.28615475597</v>
      </c>
      <c r="E305" s="25">
        <v>-7.0749084350171358</v>
      </c>
    </row>
    <row r="306" spans="1:5" x14ac:dyDescent="0.2">
      <c r="A306" s="29" t="s">
        <v>24</v>
      </c>
      <c r="B306" s="30">
        <v>725054.26714205719</v>
      </c>
      <c r="C306" s="24">
        <v>812058.9671881987</v>
      </c>
      <c r="D306" s="24">
        <v>1069372.4160858011</v>
      </c>
      <c r="E306" s="25">
        <v>31.686547319163918</v>
      </c>
    </row>
    <row r="307" spans="1:5" x14ac:dyDescent="0.2">
      <c r="A307" s="12"/>
      <c r="B307" s="38"/>
      <c r="C307" s="38"/>
      <c r="D307" s="38"/>
      <c r="E307" s="13"/>
    </row>
    <row r="308" spans="1:5" ht="25.5" x14ac:dyDescent="0.2">
      <c r="A308" s="26" t="s">
        <v>71</v>
      </c>
      <c r="B308" s="27" t="s">
        <v>78</v>
      </c>
      <c r="C308" s="27" t="s">
        <v>5</v>
      </c>
      <c r="D308" s="27" t="s">
        <v>6</v>
      </c>
      <c r="E308" s="28" t="s">
        <v>7</v>
      </c>
    </row>
    <row r="309" spans="1:5" x14ac:dyDescent="0.2">
      <c r="A309" s="29" t="s">
        <v>21</v>
      </c>
      <c r="B309" s="30">
        <v>2408.4251904387343</v>
      </c>
      <c r="C309" s="24">
        <v>3488.940032044969</v>
      </c>
      <c r="D309" s="24">
        <v>2940.046424012537</v>
      </c>
      <c r="E309" s="25">
        <v>-15.732388719524923</v>
      </c>
    </row>
    <row r="310" spans="1:5" x14ac:dyDescent="0.2">
      <c r="A310" s="29" t="s">
        <v>22</v>
      </c>
      <c r="B310" s="30">
        <v>937.56940367332652</v>
      </c>
      <c r="C310" s="24">
        <v>1511.926743093675</v>
      </c>
      <c r="D310" s="24">
        <v>1132.4713824709538</v>
      </c>
      <c r="E310" s="25">
        <v>-25.097469990264678</v>
      </c>
    </row>
    <row r="311" spans="1:5" x14ac:dyDescent="0.2">
      <c r="A311" s="29" t="s">
        <v>23</v>
      </c>
      <c r="B311" s="30">
        <v>125327.45571570858</v>
      </c>
      <c r="C311" s="24">
        <v>129474.71036588625</v>
      </c>
      <c r="D311" s="24">
        <v>89473.18954717656</v>
      </c>
      <c r="E311" s="25">
        <v>-30.895238696165649</v>
      </c>
    </row>
    <row r="312" spans="1:5" x14ac:dyDescent="0.2">
      <c r="A312" s="29" t="s">
        <v>24</v>
      </c>
      <c r="B312" s="30">
        <v>364248.52101095038</v>
      </c>
      <c r="C312" s="24">
        <v>517410.28430770629</v>
      </c>
      <c r="D312" s="24">
        <v>481266.9500886373</v>
      </c>
      <c r="E312" s="25">
        <v>-6.9854301924880913</v>
      </c>
    </row>
    <row r="313" spans="1:5" x14ac:dyDescent="0.2">
      <c r="A313" s="12"/>
      <c r="B313" s="38"/>
      <c r="C313" s="38"/>
      <c r="D313" s="38"/>
      <c r="E313" s="13"/>
    </row>
    <row r="314" spans="1:5" ht="25.5" x14ac:dyDescent="0.2">
      <c r="A314" s="26" t="s">
        <v>72</v>
      </c>
      <c r="B314" s="27" t="s">
        <v>78</v>
      </c>
      <c r="C314" s="27" t="s">
        <v>5</v>
      </c>
      <c r="D314" s="27" t="s">
        <v>6</v>
      </c>
      <c r="E314" s="28" t="s">
        <v>7</v>
      </c>
    </row>
    <row r="315" spans="1:5" x14ac:dyDescent="0.2">
      <c r="A315" s="29" t="s">
        <v>21</v>
      </c>
      <c r="B315" s="30">
        <v>0</v>
      </c>
      <c r="C315" s="24">
        <v>0</v>
      </c>
      <c r="D315" s="24">
        <v>2039.1030264773856</v>
      </c>
      <c r="E315" s="31" t="s">
        <v>13</v>
      </c>
    </row>
    <row r="316" spans="1:5" x14ac:dyDescent="0.2">
      <c r="A316" s="29" t="s">
        <v>22</v>
      </c>
      <c r="B316" s="30">
        <v>0</v>
      </c>
      <c r="C316" s="24">
        <v>0</v>
      </c>
      <c r="D316" s="24">
        <v>1018.3377710058318</v>
      </c>
      <c r="E316" s="31" t="s">
        <v>13</v>
      </c>
    </row>
    <row r="317" spans="1:5" x14ac:dyDescent="0.2">
      <c r="A317" s="29" t="s">
        <v>23</v>
      </c>
      <c r="B317" s="30">
        <v>0</v>
      </c>
      <c r="C317" s="24">
        <v>0</v>
      </c>
      <c r="D317" s="24">
        <v>140701.81658630885</v>
      </c>
      <c r="E317" s="31" t="s">
        <v>13</v>
      </c>
    </row>
    <row r="318" spans="1:5" x14ac:dyDescent="0.2">
      <c r="A318" s="29" t="s">
        <v>24</v>
      </c>
      <c r="B318" s="30">
        <v>26961.9060083773</v>
      </c>
      <c r="C318" s="24">
        <v>133660.80067505527</v>
      </c>
      <c r="D318" s="24">
        <v>107201.29351662371</v>
      </c>
      <c r="E318" s="25">
        <v>-19.796011264931483</v>
      </c>
    </row>
    <row r="319" spans="1:5" x14ac:dyDescent="0.2">
      <c r="A319" s="12"/>
      <c r="B319" s="38"/>
      <c r="C319" s="38"/>
      <c r="D319" s="38"/>
      <c r="E319" s="13"/>
    </row>
    <row r="320" spans="1:5" ht="25.5" x14ac:dyDescent="0.2">
      <c r="A320" s="26" t="s">
        <v>58</v>
      </c>
      <c r="B320" s="27" t="s">
        <v>78</v>
      </c>
      <c r="C320" s="27" t="s">
        <v>5</v>
      </c>
      <c r="D320" s="27" t="s">
        <v>6</v>
      </c>
      <c r="E320" s="28" t="s">
        <v>7</v>
      </c>
    </row>
    <row r="321" spans="1:5" x14ac:dyDescent="0.2">
      <c r="A321" s="29" t="s">
        <v>21</v>
      </c>
      <c r="B321" s="30">
        <v>0</v>
      </c>
      <c r="C321" s="24">
        <v>1229.546551257964</v>
      </c>
      <c r="D321" s="24">
        <v>0</v>
      </c>
      <c r="E321" s="31" t="s">
        <v>13</v>
      </c>
    </row>
    <row r="322" spans="1:5" x14ac:dyDescent="0.2">
      <c r="A322" s="29" t="s">
        <v>22</v>
      </c>
      <c r="B322" s="30">
        <v>0</v>
      </c>
      <c r="C322" s="24">
        <v>423.37210212942421</v>
      </c>
      <c r="D322" s="24">
        <v>0</v>
      </c>
      <c r="E322" s="31" t="s">
        <v>13</v>
      </c>
    </row>
    <row r="323" spans="1:5" x14ac:dyDescent="0.2">
      <c r="A323" s="29" t="s">
        <v>23</v>
      </c>
      <c r="B323" s="30">
        <v>0</v>
      </c>
      <c r="C323" s="24">
        <v>25413.578370792795</v>
      </c>
      <c r="D323" s="24">
        <v>0</v>
      </c>
      <c r="E323" s="31" t="s">
        <v>13</v>
      </c>
    </row>
    <row r="324" spans="1:5" x14ac:dyDescent="0.2">
      <c r="A324" s="29" t="s">
        <v>24</v>
      </c>
      <c r="B324" s="30">
        <v>323908.8351692321</v>
      </c>
      <c r="C324" s="24">
        <v>181036.68042106138</v>
      </c>
      <c r="D324" s="24">
        <v>183962.81205143151</v>
      </c>
      <c r="E324" s="25">
        <v>1.6163197555127686</v>
      </c>
    </row>
    <row r="325" spans="1:5" x14ac:dyDescent="0.2">
      <c r="A325" s="12"/>
      <c r="B325" s="10"/>
      <c r="C325" s="10"/>
      <c r="D325" s="10"/>
      <c r="E325" s="13"/>
    </row>
    <row r="326" spans="1:5" x14ac:dyDescent="0.2">
      <c r="A326" s="12"/>
      <c r="B326" s="10"/>
      <c r="C326" s="10"/>
      <c r="D326" s="10"/>
      <c r="E326" s="13"/>
    </row>
    <row r="327" spans="1:5" x14ac:dyDescent="0.2">
      <c r="A327" s="37" t="s">
        <v>73</v>
      </c>
      <c r="B327" s="39"/>
      <c r="C327" s="39"/>
      <c r="D327" s="39"/>
      <c r="E327" s="40"/>
    </row>
    <row r="328" spans="1:5" x14ac:dyDescent="0.2">
      <c r="A328" s="6"/>
    </row>
    <row r="329" spans="1:5" ht="25.5" x14ac:dyDescent="0.2">
      <c r="A329" s="41" t="s">
        <v>74</v>
      </c>
      <c r="B329" s="27" t="s">
        <v>4</v>
      </c>
      <c r="C329" s="27" t="s">
        <v>5</v>
      </c>
      <c r="D329" s="27" t="s">
        <v>6</v>
      </c>
      <c r="E329" s="28" t="s">
        <v>7</v>
      </c>
    </row>
    <row r="330" spans="1:5" x14ac:dyDescent="0.2">
      <c r="A330" s="41" t="s">
        <v>75</v>
      </c>
      <c r="B330" s="42">
        <v>64.708742618420715</v>
      </c>
      <c r="C330" s="42">
        <v>76.267613621910044</v>
      </c>
      <c r="D330" s="42">
        <v>93.217893549245332</v>
      </c>
      <c r="E330" s="11">
        <v>22.224741436600866</v>
      </c>
    </row>
    <row r="331" spans="1:5" x14ac:dyDescent="0.2">
      <c r="A331" s="9" t="s">
        <v>22</v>
      </c>
      <c r="B331" s="42">
        <v>11.02059114739599</v>
      </c>
      <c r="C331" s="42">
        <v>12.872978952815009</v>
      </c>
      <c r="D331" s="42">
        <v>15.142668846098211</v>
      </c>
      <c r="E331" s="11">
        <v>17.631427050433228</v>
      </c>
    </row>
    <row r="332" spans="1:5" x14ac:dyDescent="0.2">
      <c r="A332" s="41" t="s">
        <v>76</v>
      </c>
      <c r="B332" s="42">
        <v>269.45081769815641</v>
      </c>
      <c r="C332" s="42">
        <v>329.44835879258045</v>
      </c>
      <c r="D332" s="42">
        <v>381.42692897044259</v>
      </c>
      <c r="E332" s="11">
        <v>15.777456099147747</v>
      </c>
    </row>
    <row r="333" spans="1:5" x14ac:dyDescent="0.2">
      <c r="A333" s="41" t="s">
        <v>77</v>
      </c>
      <c r="B333" s="42">
        <v>451.59057471906937</v>
      </c>
      <c r="C333" s="42">
        <v>490.00611492881029</v>
      </c>
      <c r="D333" s="42">
        <v>376.8961688070217</v>
      </c>
      <c r="E333" s="11">
        <v>-23.083374406097278</v>
      </c>
    </row>
  </sheetData>
  <mergeCells count="2">
    <mergeCell ref="A1:E1"/>
    <mergeCell ref="A3:E3"/>
  </mergeCells>
  <printOptions horizontalCentered="1"/>
  <pageMargins left="0.46" right="0.38" top="0.46" bottom="0.28000000000000003" header="0" footer="0"/>
  <pageSetup paperSize="9" scale="85" orientation="portrait" r:id="rId1"/>
  <headerFooter alignWithMargins="0">
    <oddHeader>&amp;RLa Rioja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Gráfico VCC</vt:lpstr>
      <vt:lpstr>Gráfico AB</vt:lpstr>
      <vt:lpstr>Gráfico P.MA.</vt:lpstr>
      <vt:lpstr>Gráfico p.me.</vt:lpstr>
      <vt:lpstr>40-904_Tablas gráficos</vt:lpstr>
      <vt:lpstr>40-904</vt:lpstr>
      <vt:lpstr>'40-904'!Área_de_impresión</vt:lpstr>
      <vt:lpstr>'Gráfico AB'!Área_de_impresión</vt:lpstr>
      <vt:lpstr>'Gráfico P.MA.'!Área_de_impresión</vt:lpstr>
      <vt:lpstr>'Gráfico p.me.'!Área_de_impresión</vt:lpstr>
      <vt:lpstr>'40-904'!Títulos_a_imprimir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Jimenez Montalvo, Ana Jose</cp:lastModifiedBy>
  <dcterms:created xsi:type="dcterms:W3CDTF">2020-09-04T10:21:29Z</dcterms:created>
  <dcterms:modified xsi:type="dcterms:W3CDTF">2020-10-26T12:11:55Z</dcterms:modified>
</cp:coreProperties>
</file>